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S:\Risk\Audit Feb 2024\"/>
    </mc:Choice>
  </mc:AlternateContent>
  <xr:revisionPtr revIDLastSave="0" documentId="8_{D7A45E2A-A9CD-4933-90A0-02C8DAAD6A4C}" xr6:coauthVersionLast="47" xr6:coauthVersionMax="47" xr10:uidLastSave="{00000000-0000-0000-0000-000000000000}"/>
  <bookViews>
    <workbookView xWindow="-108" yWindow="-108" windowWidth="23256" windowHeight="12576" xr2:uid="{67ECB845-7D01-4A45-83F9-57053B9D7D8C}"/>
  </bookViews>
  <sheets>
    <sheet name="New Operational Risks  " sheetId="23" r:id="rId1"/>
    <sheet name="New Corporate Risks " sheetId="22" r:id="rId2"/>
    <sheet name="Sheet1" sheetId="18" state="hidden" r:id="rId3"/>
    <sheet name="Impact matrix " sheetId="19" r:id="rId4"/>
    <sheet name="Likelihood matrix " sheetId="20" r:id="rId5"/>
    <sheet name="Full Scoring matrix " sheetId="21" r:id="rId6"/>
    <sheet name="Control Type Definitions " sheetId="16" r:id="rId7"/>
    <sheet name="Data Validations" sheetId="3" state="hidden" r:id="rId8"/>
  </sheets>
  <definedNames>
    <definedName name="_xlnm._FilterDatabase" localSheetId="1" hidden="1">'New Corporate Risks '!$A$5:$Z$29</definedName>
    <definedName name="_xlnm._FilterDatabase" localSheetId="0" hidden="1">'New Operational Risks  '!$A$5:$Z$29</definedName>
    <definedName name="_xlcn.WorksheetConnection_RiskRegisterTemplate.xlsxTable21" hidden="1">Table2</definedName>
    <definedName name="Category">#REF!</definedName>
    <definedName name="Category1">'Data Validations'!$W$2:$W$7</definedName>
    <definedName name="Category10">'Data Validations'!$AF$29:$AF$31</definedName>
    <definedName name="Category11">'Data Validations'!$AG$29:$AG$31</definedName>
    <definedName name="Category2" localSheetId="1">Table1[[External Engagement and Global ]]</definedName>
    <definedName name="Category2" localSheetId="0">Table1[[External Engagement and Global ]]</definedName>
    <definedName name="Category2">Table1[[External Engagement and Global ]]</definedName>
    <definedName name="Category3">'Data Validations'!$Y$29:$Y$34</definedName>
    <definedName name="Category4">'Data Validations'!$Z$29:$Z$35</definedName>
    <definedName name="Category5">'Data Validations'!$AA$29:$AA$32</definedName>
    <definedName name="Category6">'Data Validations'!$AB$29:$AB$34</definedName>
    <definedName name="Category7">'Data Validations'!$AC$29:$AC$32</definedName>
    <definedName name="Category8">'Data Validations'!$AD$29:$AD$35</definedName>
    <definedName name="Category9">'Data Validations'!$AE$29:$AE$32</definedName>
    <definedName name="Department">'Data Validations'!$W$18:$AQ$27</definedName>
    <definedName name="Education_and_Academic_Services">'Data Validations'!$W$2:$W$8</definedName>
    <definedName name="External_Engagement_and_Global">'Data Validations'!$X$2:$X$8</definedName>
    <definedName name="Faculty_of_Environment__Science_and_Economy">'Data Validations'!$AE$2:$AE$8</definedName>
    <definedName name="Faculty_of_Health_and_Life_Science">'Data Validations'!$AF$2:$AF$8</definedName>
    <definedName name="Faculty_of_Humanities__Arts_and_Social_Sciences">'Data Validations'!$AG$2:$AG$8</definedName>
    <definedName name="Faculty_Professional_Services_Leadership">#REF!</definedName>
    <definedName name="Finance__Infrastructure_and_Commercial_Services">'Data Validations'!$Y$2:$Y$8</definedName>
    <definedName name="Hierarchy_Name">'Data Validations'!$W$2:$W$62</definedName>
    <definedName name="Human_Resources">'Data Validations'!$Z$2:$Z$8</definedName>
    <definedName name="Innovation__Impact_and_Business">'Data Validations'!$AA$2:$AA$8</definedName>
    <definedName name="IT_Services">'Data Validations'!$AB$2:$AB$8</definedName>
    <definedName name="Level1">'Data Validations'!$W$18:$W$24</definedName>
    <definedName name="level10">'Data Validations'!$AF$18:$AF$21</definedName>
    <definedName name="level11">'Data Validations'!$AG$18:$AG$19</definedName>
    <definedName name="Level12">'Data Validations'!$AH$18:$AH$25</definedName>
    <definedName name="Level13">'Data Validations'!$AI$18:$AI$20</definedName>
    <definedName name="Level14">'Data Validations'!$AJ$18:$AJ$20</definedName>
    <definedName name="Level15">'Data Validations'!$AK$18</definedName>
    <definedName name="Level16">'Data Validations'!$AL$18:$AL$20</definedName>
    <definedName name="Level17">'Data Validations'!$AM$18:$AM$20</definedName>
    <definedName name="Level18">'Data Validations'!$AN$18</definedName>
    <definedName name="Level19">'Data Validations'!$AO$18:$AO$27</definedName>
    <definedName name="Level2">'Data Validations'!$X$18:$X$21</definedName>
    <definedName name="Level20">'Data Validations'!$AP$18</definedName>
    <definedName name="Level21">'Data Validations'!$AQ$18:$AQ$19</definedName>
    <definedName name="Level3">'Data Validations'!$Y$18:$Y$23</definedName>
    <definedName name="Level4">'Data Validations'!$Z$18:$Z$20</definedName>
    <definedName name="level5">'Data Validations'!$AA$18:$AA$19</definedName>
    <definedName name="level6">'Data Validations'!$AB$18</definedName>
    <definedName name="level7">'Data Validations'!$AC$18:$AC$19</definedName>
    <definedName name="level8">'Data Validations'!$AD$18:$AD$20</definedName>
    <definedName name="level9">'Data Validations'!$AE$18:$AE$22</definedName>
    <definedName name="List1">'Data Validations'!$W$28:$AG$28</definedName>
    <definedName name="List2">'Data Validations'!$W$17:$AQ$17</definedName>
    <definedName name="List3">'Data Validations'!$W$18:$AQ$27</definedName>
    <definedName name="List4">'Data Validations'!$W$38:$W$111</definedName>
    <definedName name="Node_Name">'Data Validations'!$Y$2:$Y$7</definedName>
    <definedName name="Parent_Node_Name">'Data Validations'!$X$2:$X$23</definedName>
    <definedName name="Primary">'Data Validations'!$A$2:$A$12</definedName>
    <definedName name="Research_Services">'Data Validations'!$AC$2:$AC$8</definedName>
    <definedName name="Sub__Category">#REF!</definedName>
    <definedName name="Sub_Category1">'Data Validations'!$W$29:$W$34</definedName>
    <definedName name="Sub_Category10">'Data Validations'!$AF$29:$AF$32</definedName>
    <definedName name="Sub_Category11">'Data Validations'!$AG$29:$AG$31</definedName>
    <definedName name="Sub_Category2">'Data Validations'!$X$29:$X$35</definedName>
    <definedName name="Sub_Category3">'Data Validations'!$Y$29:$Y$34</definedName>
    <definedName name="Sub_Category4">'Data Validations'!$Z$29:$Z$35</definedName>
    <definedName name="Sub_Category5">'Data Validations'!$AA$29:$AA$32</definedName>
    <definedName name="Sub_Category6">'Data Validations'!$AB$29:$AB$34</definedName>
    <definedName name="Sub_Category7">'Data Validations'!$AC$29:$AC$32</definedName>
    <definedName name="Sub_Category8">'Data Validations'!$AD$29:$AD$35</definedName>
    <definedName name="Sub_Category9">'Data Validations'!$AE$29:$AE$32</definedName>
    <definedName name="Sub_sub__Category">#REF!</definedName>
    <definedName name="Sub_sub_sub__Category">#REF!</definedName>
    <definedName name="TopLevel">'Data Validations'!$W$29:$AG$37</definedName>
    <definedName name="University_Corporate_Services">'Data Validations'!$AD$2:$AD$8</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2" name="Table2" connection="WorksheetConnection_Risk Register Template.xlsx!Table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tc={A50B99A1-8033-4949-955B-1882B267D026}</author>
  </authors>
  <commentList>
    <comment ref="P26" authorId="0" shapeId="0" xr:uid="{A50B99A1-8033-4949-955B-1882B267D026}">
      <text>
        <t>[Threaded comment]
Your version of Excel allows you to read this threaded comment; however, any edits to it will get removed if the file is opened in a newer version of Excel. Learn more: https://go.microsoft.com/fwlink/?linkid=870924
Comment:
    Ukraine Silver Group is being replaced with a new oversight group for displaced students and academics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tc={CD85C229-6F2C-423A-A53C-7FD33B3D36A9}</author>
  </authors>
  <commentList>
    <comment ref="P26" authorId="0" shapeId="0" xr:uid="{CD85C229-6F2C-423A-A53C-7FD33B3D36A9}">
      <text>
        <t>[Threaded comment]
Your version of Excel allows you to read this threaded comment; however, any edits to it will get removed if the file is opened in a newer version of Excel. Learn more: https://go.microsoft.com/fwlink/?linkid=870924
Comment:
    Ukraine Silver Group is being replaced with a new oversight group for displaced students and academics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7E604CA-AEC8-4FF9-8DA7-F23CC88E767B}"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2D695A97-A1D5-4FF1-8439-24FE3E6217BD}" name="WorksheetConnection_Risk Register Template.xlsx!Table2" type="102" refreshedVersion="8" minRefreshableVersion="5">
    <extLst>
      <ext xmlns:x15="http://schemas.microsoft.com/office/spreadsheetml/2010/11/main" uri="{DE250136-89BD-433C-8126-D09CA5730AF9}">
        <x15:connection id="Table2">
          <x15:rangePr sourceName="_xlcn.WorksheetConnection_RiskRegisterTemplate.xlsxTable21"/>
        </x15:connection>
      </ext>
    </extLst>
  </connection>
</connections>
</file>

<file path=xl/sharedStrings.xml><?xml version="1.0" encoding="utf-8"?>
<sst xmlns="http://schemas.openxmlformats.org/spreadsheetml/2006/main" count="898" uniqueCount="404">
  <si>
    <t>University Corporate Services</t>
  </si>
  <si>
    <t>New risks for registration for report 2, 2023/24</t>
  </si>
  <si>
    <t>Risk Review Tab</t>
  </si>
  <si>
    <t xml:space="preserve">Risk Review </t>
  </si>
  <si>
    <t>Faculty / Division</t>
  </si>
  <si>
    <t>Dept</t>
  </si>
  <si>
    <t>Please tell us which control the action relates to (if any). Copy and paste the control title here and we will match up.</t>
  </si>
  <si>
    <t>Risk Title</t>
  </si>
  <si>
    <t>Risk Description</t>
  </si>
  <si>
    <t>Cause Title</t>
  </si>
  <si>
    <t>Consequence Title</t>
  </si>
  <si>
    <t>Responsible Owner</t>
  </si>
  <si>
    <t>Secondary Responsible Owner(s)</t>
  </si>
  <si>
    <t>Primary Risk Category</t>
  </si>
  <si>
    <t>Secondary Risk Categories</t>
  </si>
  <si>
    <t>Initial Impact Score</t>
  </si>
  <si>
    <t>Initial Likelihood Score</t>
  </si>
  <si>
    <t>Current Impact Score</t>
  </si>
  <si>
    <t>Current Likelihood Score</t>
  </si>
  <si>
    <t>Division / Faculty</t>
  </si>
  <si>
    <t>Department</t>
  </si>
  <si>
    <r>
      <t>Risk Review Frequency</t>
    </r>
    <r>
      <rPr>
        <b/>
        <sz val="16"/>
        <color rgb="FFFF0000"/>
        <rFont val="Calibri"/>
        <family val="2"/>
        <scheme val="minor"/>
      </rPr>
      <t xml:space="preserve"> </t>
    </r>
  </si>
  <si>
    <t xml:space="preserve">Control Title </t>
  </si>
  <si>
    <t>Control Type</t>
  </si>
  <si>
    <t>Control Owner</t>
  </si>
  <si>
    <t>Control Code Related to this Action</t>
  </si>
  <si>
    <t>Action Title</t>
  </si>
  <si>
    <t xml:space="preserve">Action Owner </t>
  </si>
  <si>
    <t>Action Start Date</t>
  </si>
  <si>
    <t>Action End Date</t>
  </si>
  <si>
    <t xml:space="preserve">Reporting Frequency </t>
  </si>
  <si>
    <t>Action Status</t>
  </si>
  <si>
    <t>%Completed</t>
  </si>
  <si>
    <t xml:space="preserve">EXAMPLE RISK
Reputation damage impacting the perceptions of current and prospective students  </t>
  </si>
  <si>
    <t xml:space="preserve">EXAMPLE RISK
Significant, ongoing damage to the reputation of the University amongst current or prospective key students, or key student-facing stakeholder groups (e.g. agents, parents), which could result in long term reputational damage, affecting our ability to recruit new students, and/or to support our current students. 
</t>
  </si>
  <si>
    <t xml:space="preserve">EXAMPLE RISK
• Significant, ongoing negative coverage of, or sentiment concerning, the University either in traditional media, social media or amongst key stakeholder groups (e.g. agents, parents, demographic cohorts) 
• Commentary from prominent figures which could lead to adverse publicity and/or reputational damage for the University. </t>
  </si>
  <si>
    <t>EXAMPLE RISK
•  Long-term reputational damage, affecting our ability to recruit and support students</t>
  </si>
  <si>
    <t xml:space="preserve">EXAMPLE RISK
Alicia O'Grady  
</t>
  </si>
  <si>
    <t>EXAMPLE RISK
Rob Mitchell</t>
  </si>
  <si>
    <t>Reputation</t>
  </si>
  <si>
    <t>Student experience</t>
  </si>
  <si>
    <t xml:space="preserve">Significant </t>
  </si>
  <si>
    <t>Possible</t>
  </si>
  <si>
    <t xml:space="preserve">Moderate </t>
  </si>
  <si>
    <t>Unlikely</t>
  </si>
  <si>
    <t xml:space="preserve">External Engagement and Global 
</t>
  </si>
  <si>
    <t>Communications</t>
  </si>
  <si>
    <t>Weekly</t>
  </si>
  <si>
    <t>Operational controls to manage this risk are included within the EEG operational risk register</t>
  </si>
  <si>
    <t>Detective</t>
  </si>
  <si>
    <t>Rob Mitchell</t>
  </si>
  <si>
    <t>Refresh and implement 23/24 campaigns</t>
  </si>
  <si>
    <t>Jo Cole</t>
  </si>
  <si>
    <t>Fortnightly</t>
  </si>
  <si>
    <t>In Progress</t>
  </si>
  <si>
    <t xml:space="preserve">Campaigns established to encourage staff and students to report and challenge unacceptable behaviour, including renewed Speak Out processes, on race equality and inclusivity, on gender safety and on student mental health and wellbeing
</t>
  </si>
  <si>
    <t>Close working with and support for the Guild, Students' Union and UEB on matters regarding free speech, academic freedom and partnerships</t>
  </si>
  <si>
    <t>Corrective</t>
  </si>
  <si>
    <t>Joint 'Partnerships for Progress' events hosted with Guild/SU to discuss controversial partnerships</t>
  </si>
  <si>
    <t xml:space="preserve">Impact </t>
  </si>
  <si>
    <t xml:space="preserve">Likelihood </t>
  </si>
  <si>
    <t xml:space="preserve">Insignificant </t>
  </si>
  <si>
    <t>Remote</t>
  </si>
  <si>
    <t xml:space="preserve">Minor </t>
  </si>
  <si>
    <t>Rare</t>
  </si>
  <si>
    <t xml:space="preserve">Major </t>
  </si>
  <si>
    <t>Likely</t>
  </si>
  <si>
    <t xml:space="preserve">Catastrophic </t>
  </si>
  <si>
    <t>Almost certain</t>
  </si>
  <si>
    <t>Risk Category</t>
  </si>
  <si>
    <t>Impact Rating</t>
  </si>
  <si>
    <t>Insignificant</t>
  </si>
  <si>
    <t>Minor</t>
  </si>
  <si>
    <t>Moderate</t>
  </si>
  <si>
    <t>Significant</t>
  </si>
  <si>
    <t>Major</t>
  </si>
  <si>
    <t>Catastrophic</t>
  </si>
  <si>
    <t>Compliance</t>
  </si>
  <si>
    <t>Near miss event (if H&amp;S - no medical treatment) / breach of local standards. Dealt with via BAU processes with no reportable breach and no impact on staff or students</t>
  </si>
  <si>
    <t>Minor reportable incident (if H&amp;S - minor harm/ill health). Dealt with via workaround / minor breach of local policy.</t>
  </si>
  <si>
    <t>(If H&amp;S - moderate injury/ill health requiring treatment). Reversable or temporary impact/breach of regulation / dealt with internally. Breach of policy in more than one area. Potential for moderate impact on students and/or staff.</t>
  </si>
  <si>
    <t>(If H&amp;S - significant injury requiring treatment/medium term impact on health, recovery medium term). Civil claim for damages/regulatory reportable/inspection/improvement notices/breach of legal requirements</t>
  </si>
  <si>
    <t>Suspension of activity / prosecution, single major reportable incident / multiple persons exposed to harm / potential for lasting physical or emotional harm to individuals / regulatory inspection / multiple civil proceedings / potential impact on other legal obligations</t>
  </si>
  <si>
    <t>Catastrophic reportable incident resulting in serious irreversible harm or damage / loss of life / revocation of licence to operate / medium or long term prohibition notices, fines, civil and criminal proceedings and catastrophic reputational damage</t>
  </si>
  <si>
    <t>Education and Student Experience</t>
  </si>
  <si>
    <t>Education delivery and support for the student experience including welfare and wellbeing services operating as required. Monitoring and tracking not flagging any issues requiring escalation</t>
  </si>
  <si>
    <t>Minor impact on student experience or education delivery, e.g. as a result of system faults and delays accessing services leading to individual impacts. |Resolved quickly and internally. No impact on NSS</t>
  </si>
  <si>
    <t>Reversible or temporary disruption to education delivery and support for the student experience with a notable/widespread impact on students. These could be long delays, access to services, system faults. Could impact on NSS results</t>
  </si>
  <si>
    <t>Significant disruption to education delivery, quality, outcomes and/or support for the student experience which will materially impact on student wellbeing. Likely fall in overall NSS results, Student outcomes, TEF results and other KPIs. Potential recourse to sector regulatory bodies for students</t>
  </si>
  <si>
    <t>Major and prolonged disruption to education delivery, quality, outcomes and/or support for the student experience which threatens students ability to study, graduate or access support services essential for their education and wellbeing. Loss of accreditation with professional bodies . Breakdown in key delivery partnerships. Significant impact on KPIs including NSS and TEF. Recourse to sector regulatory bodies for students</t>
  </si>
  <si>
    <t>Catastrophic and prolonged failure of education delivery, quality, outcomes and/or support for the student experience which causes irreversible harm to students, ability to studies/graduate . Loss of accreditation with professional bodies . Compliance breaches with potential for fines and legal proceedings. Major and prolonged impact on KPIs including NSS, TEF and student outcomes.</t>
  </si>
  <si>
    <t>Financial</t>
  </si>
  <si>
    <t>&lt;£10,000</t>
  </si>
  <si>
    <t>Loss of more than 1% turnover £3M loss for University or £0.3M loss for a faculty</t>
  </si>
  <si>
    <t>Loss of more than 2.5% turnover £7.5M loss for University or £750k loss for a faculty</t>
  </si>
  <si>
    <t>Loss of more than 6% turnover £18M loss for University or £1.5M loss for a faculty</t>
  </si>
  <si>
    <t>Loss of more than 15% turnover £30M loss for University or £6.5M loss for a faculty</t>
  </si>
  <si>
    <t>Loss of more than 20% turnover £60M loss for University or £10M loss for a faculty</t>
  </si>
  <si>
    <t>Partnerships</t>
  </si>
  <si>
    <t xml:space="preserve">Regional/Global partnerships working smoothly, BAU processes working as designed. Due diligence checks in place with no issues. No reputational or income generation issues. </t>
  </si>
  <si>
    <t>minor threat to a regional/global research, education or recruitment partnership, small delays in due diligence checks may impact contract start dates but have no overall impact on objectives. Potential minor localised and recoverable reputational issues. Impacts to educational or recruitment partnerships have a minor impact on recruitment that effects income in a single year.</t>
  </si>
  <si>
    <t>moderate threat to a regional/ global research, education or recruitment partnership, small delays in due diligence checks may cause some disruption due to conflict of values. Potential moderate localised and recoverable impact on objectives. Impacts to educational or recruitment partnerships have a minor impact on recruitment that effects income in a single year and having a knock on effect for future years.</t>
  </si>
  <si>
    <t>moderate threat to a regional/ global research, education or recruitment partnership, with complex issues relating to values where benefit of activity counteracts. Requirement for legal/comms resource to support. Potential requirement to stop activity with the partner. Results in lost income, reputational damage, legal challenge. Potential medium term global reputational issues. Longer term loss of income</t>
  </si>
  <si>
    <t>Major difference in values with regional/ global/research led partnership.  Requirement for legal and/or comms resource. Requirement to stop activity with the partner with associated financial and strategic losses. Potential UN sanctions or other legal requirements breach and criminal or civil proceedings. Major global reputational issues may cause other partners to withdraw. Long term loss of international student recruitment income.</t>
  </si>
  <si>
    <t>Breach of UN sanctions or other legal requirement. UoE forced to stop partnership activity completely. N sanctions or other legal requirements breach and criminal or civil proceedings resulting in fines and accountable officer imprisonment. Catastrophic reputational issues. Income lost.</t>
  </si>
  <si>
    <t>People: HR Payroll, Recruitment, and Retention</t>
  </si>
  <si>
    <t>HR services operating as required. Routine issues resolved internally.</t>
  </si>
  <si>
    <t>Some minor disruption to HR services leading to individual impact on colleague satisfaction. Issues resolved internally.</t>
  </si>
  <si>
    <t>Reversible or temporary disruption to her services leading to notable impact on groups of colleagues and/or compliance breaches. Disruption may lead to complaints from colleagues or reportable events to regulatory bodies.</t>
  </si>
  <si>
    <t>Significant disruption to HR services leading to inability to fully perform one or more HR functions impacting on a wide group of colleagues. Potential significant impact on colleague wellbeing reputational damage and ability to meet required compliance requirements leading to reportable breaches.</t>
  </si>
  <si>
    <t>Major and prolonged disruption to one of more HR functio9ns leading to failure to deliver core services. Major complaints and  threat of multiple persons exposed to hardship and/or negative impacts on wellbeing including emotional and financial harm. Potential impact on compliance obligations leading to suspension of activity.</t>
  </si>
  <si>
    <t>Catastrophic and prolonged breakdown in HR service delivery across one of more functions leading to serious irreversible harm to colleagues and reputation. Compliance breaches with potential for fines, civil and criminal proceedings.</t>
  </si>
  <si>
    <t xml:space="preserve">Wellbeing: HR wellbeing, Inclusion, and Equality </t>
  </si>
  <si>
    <t>No disproportionate impact on students or colleagues from groups protected under the EA2010. Rigorous EIA undertaken.</t>
  </si>
  <si>
    <t>Disproportionate impacts identified on students or colleagues from groups protected under the EA2010. Use of improper EIA practice - lack of holistic consideration of needs.
Minor impact on meeting strategic aims under wellbeing, inclusion and culture. Dealt with internally by the leadership of the impacted area.</t>
  </si>
  <si>
    <t>Notable disproportionate impacting one or more groups protected under the EA2010, students or colleagues affected. Inadequate EIA undertaken.
Moderate impact on meeting strategic aims under wellbeing, inclusion and culture. Dealt with through senior leadership/EDI expert support.</t>
  </si>
  <si>
    <t>Significant disproportionate impacting one or more groups protected under the EA2010, students or colleagues affected. Risk of violation of legislation e.g. FoS Law.
No EIA undertaken.
Significant impact on meeting strategic aims under wellbeing, inclusion and culture. Dealt with by a dedicated task and finish group. Potential for impacts on awards/accreditations.</t>
  </si>
  <si>
    <t>Not meeting compliance under the Equality Act or violation of associated legislation e.g. FoS law.
No EIA undertaken. 
Major impact on meeting strategic aims under wellbeing, inclusion and culture. Dealt with by a dedicated task and finish group. Potential for impacts on awards/accreditations.
Occurrence of direct/indirect discrimination leading to short term, reversible student/colleague exposure to legal action.</t>
  </si>
  <si>
    <t>Occurrence of direct/indirect discrimination which leads to direct, prolonged and irreversible harm to students or staff. Significant exposure to legal action.</t>
  </si>
  <si>
    <t>Place: Environment and Sustainability</t>
  </si>
  <si>
    <t>Carbon emissions reducing ahead of future target, increasing the potential to meet net zero future or reach carbon positive. And/or substantial increase in biodiversity net gain.</t>
  </si>
  <si>
    <t>Carbon emissions reducing in line with net zero future. And/or increase in biodiversity net gain.</t>
  </si>
  <si>
    <t>Carbon emissions reducing slightly behind net zero future, And/or moderate decrease in biodiversity net gain.</t>
  </si>
  <si>
    <t>Carbon emissions not meeting planned target for net zero Future and/or decrease in biodiversity net gain to the point that A dedicated group is set up in response.</t>
  </si>
  <si>
    <t>Increase in carbon emissions placing achievement of carbon net zero future at serious risk. Major resource and mitigating activity required to address. And/or major decrease in biodiversity net gain.</t>
  </si>
  <si>
    <t>Substantial increase in carbon emissions resulting in carbon net future being unachievable, with a substantial negative impact on student recruitment.</t>
  </si>
  <si>
    <t>Place: Regional/Global</t>
  </si>
  <si>
    <t>Student recruitment strong, national and world rankings performance improves, health engagement from international research and education partners leading to impactful outcomes. Business engagement strategy on target.</t>
  </si>
  <si>
    <t>Minor dips in national and/or world rankings, stagnation of international student recruitment, loss of research/education connections of minimal importance. Minor, recovery delays to business engagement strategy.</t>
  </si>
  <si>
    <t>Dip in student recruitment, significant dip in a major national and/or global league table, loss of access to research funding or education partner. Loss of business engagement with a key partner. Short term risk to business engagement strategy.</t>
  </si>
  <si>
    <t>Geo-political changes or community tensions lead to loss of major recruitment market, impacting international recruitment. Major dip in one or more world rankings, taking Exeter outside top 200. Major changes to research or education partnerships. Loss of engagement from multiple key partners increasing risk to success of business engagement strategy.</t>
  </si>
  <si>
    <t>Geo-political health or reputation challenges impact international recruitment in major regions (i.e. China ceases international student engagement with the UK). Exeter falls rapidly down global league tables. Loss of education and research partnerships massively impact research income and student experience (i.e. student mobility). Business engagement strategy will fall significantly short of future target.</t>
  </si>
  <si>
    <t>Geo-political health or reputation challenges vastly impact international recruitment in in multiple regions. Exeter drops out of top 500 universities in all major league tables. Loss of education and research partnerships massively impact research income and student experience (i.e. student mobility). Catastrophic income loss. Failure of business engagement strategy in its entirety.</t>
  </si>
  <si>
    <t>No community response. No reputational impact.</t>
  </si>
  <si>
    <t>:pw consequence politically. Local short term media interest. Isolated community complaints. Reputation contained.</t>
  </si>
  <si>
    <t>Some community complaints. Possible local long term media interest and/or correspondence with the VC's office. Some reputational damage.</t>
  </si>
  <si>
    <t xml:space="preserve">Significant complaints. National short term media interest and/or VC has been questioned. Loss of credibility. Real reputational damage. </t>
  </si>
  <si>
    <t>Major complaints. National short term media interest and/or Ministry Office have been questioned. Major loss of credibility. Major reputational damage.</t>
  </si>
  <si>
    <t>Parliamentary questions with national long term media interest. Catastrophic reputational damage.</t>
  </si>
  <si>
    <t>Research and Innovation</t>
  </si>
  <si>
    <t>Negligible impact upon achieving objective. The consequences are dealt with by routine operations,</t>
  </si>
  <si>
    <t>Minor impact on objective. Consequences threaten the efficiency or effectiveness of some services. This will be dealt with internally.</t>
  </si>
  <si>
    <t>Moderate impact on objective. Consequences would not threaten the provision of key services, but would have a medium term impact meaning the organisation could be subject to a significant review or change in operating procedures.</t>
  </si>
  <si>
    <t>Significant impact on objective. Threat to meeting external standards. The consequences may threaten continued effective provision of services and require top level management intervention.</t>
  </si>
  <si>
    <t>Significant impact on objective. No longer meets external standards. The consequences may threaten continued effective provision of services and require top level management intervention.</t>
  </si>
  <si>
    <t>Catastrophic impact on objective. The consequences would effect the long term provision of services causing major problems for the organisation and threatening its existence.</t>
  </si>
  <si>
    <t>Strategy 2030</t>
  </si>
  <si>
    <t>Negligible impact upon meeting strategic aims. The consequences are dealt with by routine operations,</t>
  </si>
  <si>
    <t>Minor impact on objective. Consequences threaten the efficiency or effectiveness of some elements of strategy without adverse impact on overarching aims. Dealt with internally by the lead of the impacted area.</t>
  </si>
  <si>
    <t>Moderate impact on meeting strategic aims. Consequences would not threaten the overarching strategic aims in the long term but would have a medium term impact requiring resource and senior management leadership to resolve.</t>
  </si>
  <si>
    <t>Significant impact on meeting strategic objectives. Threat to the overarching strategic aims of the University requiring top level management intervention.</t>
  </si>
  <si>
    <t>Significant impact on meeting strategic aims, no longer possible to resolve entirely. At least one theme of the strategy unable to be met, with financial and reputational impact. Requiring top level management intervention.</t>
  </si>
  <si>
    <t>Catastrophic  impact on meeting strategic aims. The consequences would affect the financial sustainability, causing major problems for the institution and threatening its ongoing existence.</t>
  </si>
  <si>
    <t>Likelihood Rating</t>
  </si>
  <si>
    <t>Description</t>
  </si>
  <si>
    <t>Remote probability (&lt;1%) the risk will occur in the next 5 years. It may occur only in exceptional circumstances</t>
  </si>
  <si>
    <t>Very low probability (1-10%) the risk will occur in the next 5 years</t>
  </si>
  <si>
    <t>Low probability (10-30%) the risk will occur in the next 5 years</t>
  </si>
  <si>
    <t>Moderate probability (31-60%) the risk will occur in the next 5 years. Might occur at some time.</t>
  </si>
  <si>
    <t>High probability (61-90%) the risk will occur in the next 5 years. It will occur in most circumstances.</t>
  </si>
  <si>
    <t>Very high probability (&gt;90%) the risk will occur in the next 5 years. It is expected to occur.</t>
  </si>
  <si>
    <t>Risk Matrix - noting the point at which scores change through Green, Yellow, Amber, Red</t>
  </si>
  <si>
    <t>Almost Certain</t>
  </si>
  <si>
    <r>
      <t>Insignificant</t>
    </r>
    <r>
      <rPr>
        <sz val="10"/>
        <color rgb="FFFFFFFF"/>
        <rFont val="Calibri"/>
        <family val="2"/>
        <scheme val="minor"/>
      </rPr>
      <t>​</t>
    </r>
  </si>
  <si>
    <r>
      <t>Minor</t>
    </r>
    <r>
      <rPr>
        <sz val="10"/>
        <color rgb="FFFFFFFF"/>
        <rFont val="Calibri"/>
        <family val="2"/>
        <scheme val="minor"/>
      </rPr>
      <t>​</t>
    </r>
  </si>
  <si>
    <r>
      <t>Moderate</t>
    </r>
    <r>
      <rPr>
        <sz val="10"/>
        <color rgb="FFFFFFFF"/>
        <rFont val="Calibri"/>
        <family val="2"/>
        <scheme val="minor"/>
      </rPr>
      <t>​</t>
    </r>
  </si>
  <si>
    <r>
      <t>Significant</t>
    </r>
    <r>
      <rPr>
        <sz val="10"/>
        <color rgb="FFFFFFFF"/>
        <rFont val="Calibri"/>
        <family val="2"/>
        <scheme val="minor"/>
      </rPr>
      <t>​</t>
    </r>
  </si>
  <si>
    <r>
      <t>Major</t>
    </r>
    <r>
      <rPr>
        <sz val="10"/>
        <color rgb="FFFFFFFF"/>
        <rFont val="Calibri"/>
        <family val="2"/>
        <scheme val="minor"/>
      </rPr>
      <t>​</t>
    </r>
  </si>
  <si>
    <r>
      <t>Catastrophic</t>
    </r>
    <r>
      <rPr>
        <sz val="10"/>
        <color rgb="FFFFFFFF"/>
        <rFont val="Calibri"/>
        <family val="2"/>
        <scheme val="minor"/>
      </rPr>
      <t>​</t>
    </r>
  </si>
  <si>
    <t>Control Type Definitions and examples</t>
  </si>
  <si>
    <t>Examples</t>
  </si>
  <si>
    <t xml:space="preserve">Directive </t>
  </si>
  <si>
    <t>Policy/process/Business Continuity Plans – sets the rules that must be followed. Targeted at compliance or to limit the likelihood and/or impact of a risk occurrence. 
Note that these controls are likely to require follow up via policy monitoring/exception reporting etc.</t>
  </si>
  <si>
    <t>Internal audit/Policy monitoring (e.g. sampling)/Exception reporting. 
Note that these controls are likely to require follow up via corrective actions.</t>
  </si>
  <si>
    <t>Preventative</t>
  </si>
  <si>
    <t>System access levels stopping unauthorised actions.
Note that these are the strongest (and most elusive) controls.</t>
  </si>
  <si>
    <t>Documented actions to be taken on identification of “errors” via the Detective controls.
Note that these require follow up to check that they have been completed.</t>
  </si>
  <si>
    <t>Primary risk categories</t>
  </si>
  <si>
    <t>Secondary risk categories</t>
  </si>
  <si>
    <t>Impact Rate</t>
  </si>
  <si>
    <r>
      <t>Likelihood Description </t>
    </r>
    <r>
      <rPr>
        <sz val="11"/>
        <color rgb="FFFFFFFF"/>
        <rFont val="Calibri"/>
        <family val="2"/>
      </rPr>
      <t> ​</t>
    </r>
  </si>
  <si>
    <t>Hierarchy</t>
  </si>
  <si>
    <t>Approval Process</t>
  </si>
  <si>
    <t>Risk Review Frequency</t>
  </si>
  <si>
    <t>Control Authorizer Rating</t>
  </si>
  <si>
    <t>Risk Treatment</t>
  </si>
  <si>
    <t>Education and Academic Services</t>
  </si>
  <si>
    <t xml:space="preserve">External Engagement and Global </t>
  </si>
  <si>
    <t>Finance, Infrastructure and Commercial Services</t>
  </si>
  <si>
    <t>Human Resources</t>
  </si>
  <si>
    <t>Innovation, Impact and Business</t>
  </si>
  <si>
    <t>IT Services</t>
  </si>
  <si>
    <t>Research Services</t>
  </si>
  <si>
    <t>Faculty of Environment, Science and Economy</t>
  </si>
  <si>
    <t xml:space="preserve">Faculty of Health and Life Science </t>
  </si>
  <si>
    <t>Faculty of Humanities, Arts and Social Sciences</t>
  </si>
  <si>
    <t>Accessibility </t>
  </si>
  <si>
    <t>Almost Certain -6</t>
  </si>
  <si>
    <t>University Of Exeter</t>
  </si>
  <si>
    <t>Sequential</t>
  </si>
  <si>
    <t>Biannually</t>
  </si>
  <si>
    <t>Not Effective</t>
  </si>
  <si>
    <t>Avoid the Risk</t>
  </si>
  <si>
    <t>Not Started</t>
  </si>
  <si>
    <t>Faculty Professional Services Leadership</t>
  </si>
  <si>
    <t xml:space="preserve">Strategic Marketing </t>
  </si>
  <si>
    <t>Sustainability</t>
  </si>
  <si>
    <t xml:space="preserve">Change and Strategic projects </t>
  </si>
  <si>
    <t>Enterprise and innovation support</t>
  </si>
  <si>
    <t>Exeter IT</t>
  </si>
  <si>
    <t>Doctoral College</t>
  </si>
  <si>
    <t>Executive Support (Office of the Vice-Chancellor)</t>
  </si>
  <si>
    <t>Faculty of Environment, Science and Economy MAIN</t>
  </si>
  <si>
    <t>Faculty of Health and Life Science MAIN</t>
  </si>
  <si>
    <t>Faculty of Humanities, Arts and Social Sciences MAIN</t>
  </si>
  <si>
    <t>Arts and Culture</t>
  </si>
  <si>
    <t>Likely -5</t>
  </si>
  <si>
    <t>Concurrent</t>
  </si>
  <si>
    <t>Biennially</t>
  </si>
  <si>
    <t>Partially Effective</t>
  </si>
  <si>
    <t>Accept the Risk</t>
  </si>
  <si>
    <t>Faculty Operations</t>
  </si>
  <si>
    <t>Student Access, Recruiment and Admissions</t>
  </si>
  <si>
    <t>Financial Planning and Reporting</t>
  </si>
  <si>
    <t>Policy and Rewards</t>
  </si>
  <si>
    <t>Impact and Partnership Development</t>
  </si>
  <si>
    <t>Architrcture</t>
  </si>
  <si>
    <t>Policy and Planning</t>
  </si>
  <si>
    <t>University of Exeter Business School</t>
  </si>
  <si>
    <t>University of Exeter Medical School</t>
  </si>
  <si>
    <t>University Research Institutes</t>
  </si>
  <si>
    <t>Benefit realization </t>
  </si>
  <si>
    <t>Possible - 4</t>
  </si>
  <si>
    <t>Quarterly</t>
  </si>
  <si>
    <t>Fully Effective</t>
  </si>
  <si>
    <t>Reduce the Risk</t>
  </si>
  <si>
    <t>Completed</t>
  </si>
  <si>
    <t>Financial Operations and Procurement</t>
  </si>
  <si>
    <t>HR Operations</t>
  </si>
  <si>
    <t>Regional Engagement</t>
  </si>
  <si>
    <t>Solutions Delivery</t>
  </si>
  <si>
    <t>Research Software Engineering Group</t>
  </si>
  <si>
    <t xml:space="preserve">Business Intelligence </t>
  </si>
  <si>
    <t>University Research Institute</t>
  </si>
  <si>
    <t>Interdisciplinary programmes</t>
  </si>
  <si>
    <t>Budget overspend </t>
  </si>
  <si>
    <t>Unlikely -3</t>
  </si>
  <si>
    <t>Monthly</t>
  </si>
  <si>
    <t>Directive</t>
  </si>
  <si>
    <t>Transfer/ Share the risk</t>
  </si>
  <si>
    <t>Deferred</t>
  </si>
  <si>
    <t xml:space="preserve">Teaching Enhancement, Quality Assurance, Policy and </t>
  </si>
  <si>
    <t>International Student Recruitment</t>
  </si>
  <si>
    <t>Estate Services</t>
  </si>
  <si>
    <t>Organisational Development</t>
  </si>
  <si>
    <t>IIB Teams and Structure</t>
  </si>
  <si>
    <t>Service Management</t>
  </si>
  <si>
    <t>Technical Services</t>
  </si>
  <si>
    <t>Legal Services and Student Cases</t>
  </si>
  <si>
    <t>Interdisciplinary subjects</t>
  </si>
  <si>
    <t>People: HR - payroll, recruitment, retention</t>
  </si>
  <si>
    <t>Business Continuity </t>
  </si>
  <si>
    <t>Rare -2</t>
  </si>
  <si>
    <t>Ongoing</t>
  </si>
  <si>
    <t>Education and Student Support</t>
  </si>
  <si>
    <t>Global Advancement</t>
  </si>
  <si>
    <t>Commercial, Residential and Campus Services</t>
  </si>
  <si>
    <t>Talent Management</t>
  </si>
  <si>
    <t>IT Business Partnering and Services</t>
  </si>
  <si>
    <t>Compliance and Risk</t>
  </si>
  <si>
    <t>People: wellbeing, inclusion and equality</t>
  </si>
  <si>
    <t>Business Engagement</t>
  </si>
  <si>
    <t>Remote -1</t>
  </si>
  <si>
    <t>Sport</t>
  </si>
  <si>
    <t>Global Partnerships</t>
  </si>
  <si>
    <t>Business Support Team (Executive and Estates)</t>
  </si>
  <si>
    <t>Culture and Inclusion</t>
  </si>
  <si>
    <t>Research IT</t>
  </si>
  <si>
    <t>Governance and Secretariat</t>
  </si>
  <si>
    <t>Place: environmental sustainability</t>
  </si>
  <si>
    <t>Change management </t>
  </si>
  <si>
    <t>Termly</t>
  </si>
  <si>
    <t>Study Abroad (Global Opportunities)</t>
  </si>
  <si>
    <t>Employment Law</t>
  </si>
  <si>
    <t>Strategic Delivery Unit</t>
  </si>
  <si>
    <t>Place: regional/global</t>
  </si>
  <si>
    <t>CMA/CRA - delivery of advertised content </t>
  </si>
  <si>
    <t>Education services</t>
  </si>
  <si>
    <t>Annually</t>
  </si>
  <si>
    <t>Cost of living </t>
  </si>
  <si>
    <t>Environment and Sustainability </t>
  </si>
  <si>
    <t>Welfare and welbeing Services</t>
  </si>
  <si>
    <t>External policy changes </t>
  </si>
  <si>
    <t>Library and Special Collections</t>
  </si>
  <si>
    <t>Financial sustainability </t>
  </si>
  <si>
    <t>Student Employability and Academic Success</t>
  </si>
  <si>
    <t>Funding and resources </t>
  </si>
  <si>
    <t>Student Immigration Services</t>
  </si>
  <si>
    <t>Global Opportunities </t>
  </si>
  <si>
    <t>Degree Apprenticeships (Delivery)</t>
  </si>
  <si>
    <t>Governance</t>
  </si>
  <si>
    <t>Graduate Outcomes </t>
  </si>
  <si>
    <t>Health and Safety (compliance)  </t>
  </si>
  <si>
    <t>Payroll</t>
  </si>
  <si>
    <t>Business Partnering</t>
  </si>
  <si>
    <t>Learning and Development</t>
  </si>
  <si>
    <t>Recruitment (replacements and new vacancies)</t>
  </si>
  <si>
    <t>Equality, Diversity and Inclusion</t>
  </si>
  <si>
    <t>Sector expertise</t>
  </si>
  <si>
    <t>Degree Apprenticeships (Corporate Engagement)</t>
  </si>
  <si>
    <t>Business Analysis</t>
  </si>
  <si>
    <t xml:space="preserve">Customer Services </t>
  </si>
  <si>
    <t>Partnerships and Vendor Management</t>
  </si>
  <si>
    <t>Computer Science</t>
  </si>
  <si>
    <t>Economics</t>
  </si>
  <si>
    <t>Environment and Sustainability Institute</t>
  </si>
  <si>
    <t>Natural Sciences</t>
  </si>
  <si>
    <t>Biosciences</t>
  </si>
  <si>
    <t>Clinical and Biomedical Sciences</t>
  </si>
  <si>
    <t>Living System Institute</t>
  </si>
  <si>
    <t>Arab and Islamic Studies</t>
  </si>
  <si>
    <t>Societies and Cultures Institute</t>
  </si>
  <si>
    <t>Flexible combined honours</t>
  </si>
  <si>
    <t>Health and Safety (Hazard)  </t>
  </si>
  <si>
    <t>Policy creation and maintenance</t>
  </si>
  <si>
    <t>Casework</t>
  </si>
  <si>
    <t>Occupational Health</t>
  </si>
  <si>
    <t>Temporary Resourcing Unit</t>
  </si>
  <si>
    <t>Corporate and Strategic Partners</t>
  </si>
  <si>
    <t>Regional Innovation Projects</t>
  </si>
  <si>
    <t>IT Projects</t>
  </si>
  <si>
    <t>Security</t>
  </si>
  <si>
    <t>Earth and Environmental Science</t>
  </si>
  <si>
    <t>Finance and Accounting</t>
  </si>
  <si>
    <t>Institute for Data Science and Artificial Intelligence</t>
  </si>
  <si>
    <t xml:space="preserve">Health and care professions </t>
  </si>
  <si>
    <t>Health and Community Sciences</t>
  </si>
  <si>
    <t>Archaeology and History</t>
  </si>
  <si>
    <t>Liberal Arts</t>
  </si>
  <si>
    <t>health and wellbeing</t>
  </si>
  <si>
    <t>Remuneration, reward and benefits</t>
  </si>
  <si>
    <t>Employee Relations</t>
  </si>
  <si>
    <t>Colleague Wellbeing</t>
  </si>
  <si>
    <t>Start or Grow your Business - Researchers and</t>
  </si>
  <si>
    <t>Development Teams</t>
  </si>
  <si>
    <t>Infrastructure</t>
  </si>
  <si>
    <t>(including the Camborne School of Mines)</t>
  </si>
  <si>
    <t>Management</t>
  </si>
  <si>
    <t>Global Systems Institute</t>
  </si>
  <si>
    <t>Psychology</t>
  </si>
  <si>
    <t>Public Health and Sport Sciences</t>
  </si>
  <si>
    <t>Classics, Ancient History, Religion and Theology</t>
  </si>
  <si>
    <t>Home Office related </t>
  </si>
  <si>
    <t>Global Mobility</t>
  </si>
  <si>
    <t>Employee Services</t>
  </si>
  <si>
    <t>Data Management</t>
  </si>
  <si>
    <t>IT Risk and Compliance</t>
  </si>
  <si>
    <t>Ecology and Conservation</t>
  </si>
  <si>
    <t>Communications, Drama and Film</t>
  </si>
  <si>
    <t>Inclusion, Fairness and Justice </t>
  </si>
  <si>
    <t>HR advice</t>
  </si>
  <si>
    <t>Testing</t>
  </si>
  <si>
    <t xml:space="preserve">Engineering </t>
  </si>
  <si>
    <t>English and Creative Writing</t>
  </si>
  <si>
    <t>Inflation </t>
  </si>
  <si>
    <t>HR System and Management Information</t>
  </si>
  <si>
    <t>Geography</t>
  </si>
  <si>
    <t>Humanities and Social Sciences, Penryn (Cornwall)</t>
  </si>
  <si>
    <t>Information Governance/information Security </t>
  </si>
  <si>
    <t>Mathematics and Statistics</t>
  </si>
  <si>
    <t>Languages, Cultures and Visual Studies</t>
  </si>
  <si>
    <t>Insurance market conditions </t>
  </si>
  <si>
    <t>Physics and Astronomy</t>
  </si>
  <si>
    <t>Law School</t>
  </si>
  <si>
    <t>International / Geopolitical </t>
  </si>
  <si>
    <t>School of Education</t>
  </si>
  <si>
    <t>International student recruitment </t>
  </si>
  <si>
    <t xml:space="preserve">Social and Political Sciences, Philosophy, and </t>
  </si>
  <si>
    <t>IT Services and Support </t>
  </si>
  <si>
    <t>Labour market conditions </t>
  </si>
  <si>
    <t>Lending agreements </t>
  </si>
  <si>
    <t>Local or regional community alienation </t>
  </si>
  <si>
    <t>Negative media coverage </t>
  </si>
  <si>
    <t>Other </t>
  </si>
  <si>
    <t>Partner values/ethics/environmental concerns </t>
  </si>
  <si>
    <t>Pension costs </t>
  </si>
  <si>
    <t>Philanthropy </t>
  </si>
  <si>
    <t>Placing in global league tables </t>
  </si>
  <si>
    <t>Placing in national league tables </t>
  </si>
  <si>
    <t>Portfolio of programmes </t>
  </si>
  <si>
    <t>Priority of educational improvement and innovation/research led teaching </t>
  </si>
  <si>
    <t>Programme delivery</t>
  </si>
  <si>
    <t>Regulation/legislation</t>
  </si>
  <si>
    <t>Research - REF assessment planning </t>
  </si>
  <si>
    <t>Safeguarding</t>
  </si>
  <si>
    <t>Space/infrastructure</t>
  </si>
  <si>
    <t>Staff recruitment and retention </t>
  </si>
  <si>
    <t>Staff satisfaction </t>
  </si>
  <si>
    <t>Student recruitment (home)</t>
  </si>
  <si>
    <t>Student staff ratios </t>
  </si>
  <si>
    <t>Sustainable research environment </t>
  </si>
  <si>
    <t>Taught admissions - meeting planned student numbers </t>
  </si>
  <si>
    <t>TEF</t>
  </si>
  <si>
    <t>UKVI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</si>
</sst>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1"/>
      <color rgb="FFFFFFFF"/>
      <name val="Calibri"/>
      <family val="2"/>
    </font>
    <font>
      <sz val="11"/>
      <color rgb="FFFFFFFF"/>
      <name val="Calibri"/>
      <family val="2"/>
    </font>
    <font>
      <sz val="12"/>
      <color theme="1"/>
      <name val="Calibri"/>
      <family val="2"/>
      <scheme val="minor"/>
    </font>
    <font>
      <sz val="8"/>
      <name val="Calibri"/>
      <family val="2"/>
      <scheme val="minor"/>
    </font>
    <font>
      <sz val="12"/>
      <name val="Calibri"/>
      <family val="2"/>
      <scheme val="minor"/>
    </font>
    <font>
      <sz val="10"/>
      <name val="Arial"/>
      <family val="2"/>
    </font>
    <font>
      <sz val="11"/>
      <color indexed="8"/>
      <name val="Calibri"/>
      <family val="2"/>
      <charset val="1"/>
    </font>
    <font>
      <b/>
      <sz val="16"/>
      <color theme="1"/>
      <name val="Calibri"/>
      <family val="2"/>
      <scheme val="minor"/>
    </font>
    <font>
      <sz val="22"/>
      <color theme="1"/>
      <name val="Calibri"/>
      <family val="2"/>
      <scheme val="minor"/>
    </font>
    <font>
      <b/>
      <sz val="22"/>
      <color theme="1"/>
      <name val="Calibri"/>
      <family val="2"/>
      <scheme val="minor"/>
    </font>
    <font>
      <b/>
      <sz val="22"/>
      <color rgb="FFFF0000"/>
      <name val="Calibri"/>
      <family val="2"/>
      <scheme val="minor"/>
    </font>
    <font>
      <b/>
      <sz val="16"/>
      <color rgb="FFFF0000"/>
      <name val="Calibri"/>
      <family val="2"/>
      <scheme val="minor"/>
    </font>
    <font>
      <b/>
      <sz val="16"/>
      <color theme="1"/>
      <name val="Calibri"/>
      <family val="2"/>
    </font>
    <font>
      <sz val="11"/>
      <color rgb="FF000000"/>
      <name val="Calibri"/>
      <family val="2"/>
    </font>
    <font>
      <b/>
      <sz val="11"/>
      <color theme="1"/>
      <name val="Calibri"/>
      <family val="2"/>
      <scheme val="minor"/>
    </font>
    <font>
      <b/>
      <sz val="14"/>
      <color rgb="FF0070C0"/>
      <name val="Calibri"/>
      <family val="2"/>
      <scheme val="minor"/>
    </font>
    <font>
      <b/>
      <sz val="18"/>
      <color theme="1"/>
      <name val="Calibri"/>
      <family val="2"/>
      <scheme val="minor"/>
    </font>
    <font>
      <sz val="12"/>
      <color rgb="FFFF0000"/>
      <name val="Calibri"/>
      <family val="2"/>
      <scheme val="minor"/>
    </font>
    <font>
      <sz val="12"/>
      <color rgb="FF000000"/>
      <name val="Calibri"/>
      <family val="2"/>
    </font>
    <font>
      <sz val="11"/>
      <color rgb="FFFF0000"/>
      <name val="Calibri"/>
      <family val="2"/>
      <scheme val="minor"/>
    </font>
    <font>
      <sz val="11"/>
      <color rgb="FFFF0000"/>
      <name val="Calibri"/>
      <family val="2"/>
    </font>
    <font>
      <b/>
      <sz val="16"/>
      <color theme="0"/>
      <name val="Calibri"/>
      <family val="2"/>
      <scheme val="minor"/>
    </font>
    <font>
      <sz val="14"/>
      <color rgb="FF000000"/>
      <name val="Calibri"/>
      <family val="2"/>
      <scheme val="minor"/>
    </font>
    <font>
      <sz val="11"/>
      <color rgb="FFFFFFFF"/>
      <name val="Calibri"/>
      <family val="2"/>
      <scheme val="minor"/>
    </font>
    <font>
      <sz val="14"/>
      <color rgb="FFFFFFFF"/>
      <name val="Calibri"/>
      <family val="2"/>
      <scheme val="minor"/>
    </font>
    <font>
      <b/>
      <sz val="10"/>
      <color rgb="FFFFFFFF"/>
      <name val="Calibri"/>
      <family val="2"/>
      <scheme val="minor"/>
    </font>
    <font>
      <sz val="10"/>
      <color rgb="FFFFFFFF"/>
      <name val="Calibri"/>
      <family val="2"/>
      <scheme val="minor"/>
    </font>
    <font>
      <b/>
      <sz val="11"/>
      <color rgb="FF000000"/>
      <name val="Calibri"/>
      <family val="2"/>
      <scheme val="minor"/>
    </font>
    <font>
      <b/>
      <sz val="11"/>
      <color rgb="FFFFFFFF"/>
      <name val="Calibri"/>
      <family val="2"/>
      <scheme val="minor"/>
    </font>
    <font>
      <i/>
      <sz val="12"/>
      <color theme="1"/>
      <name val="Calibri"/>
      <family val="2"/>
      <scheme val="minor"/>
    </font>
    <font>
      <i/>
      <sz val="12"/>
      <name val="Calibri"/>
      <family val="2"/>
      <scheme val="minor"/>
    </font>
    <font>
      <i/>
      <sz val="12"/>
      <color rgb="FFFF0000"/>
      <name val="Calibri"/>
      <family val="2"/>
      <scheme val="minor"/>
    </font>
    <font>
      <i/>
      <sz val="11"/>
      <color theme="1"/>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249977111117893"/>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1" tint="0.49998474074526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305496"/>
        <bgColor rgb="FF000000"/>
      </patternFill>
    </fill>
    <fill>
      <patternFill patternType="solid">
        <fgColor rgb="FF33CCFF"/>
        <bgColor rgb="FF000000"/>
      </patternFill>
    </fill>
    <fill>
      <patternFill patternType="solid">
        <fgColor rgb="FF00FF00"/>
        <bgColor rgb="FF000000"/>
      </patternFill>
    </fill>
    <fill>
      <patternFill patternType="solid">
        <fgColor rgb="FF4472C4"/>
        <bgColor rgb="FF000000"/>
      </patternFill>
    </fill>
    <fill>
      <patternFill patternType="solid">
        <fgColor rgb="FF0070C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thin">
        <color rgb="FF000000"/>
      </left>
      <right style="thin">
        <color rgb="FF000000"/>
      </right>
      <top style="thin">
        <color rgb="FF000000"/>
      </top>
      <bottom style="medium">
        <color rgb="FF000000"/>
      </bottom>
      <diagonal/>
    </border>
    <border>
      <left/>
      <right style="thin">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medium">
        <color rgb="FF000000"/>
      </top>
      <bottom/>
      <diagonal/>
    </border>
    <border>
      <left/>
      <right style="thin">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top style="thin">
        <color indexed="64"/>
      </top>
      <bottom style="thin">
        <color indexed="64"/>
      </bottom>
      <diagonal/>
    </border>
    <border>
      <left/>
      <right/>
      <top/>
      <bottom style="thick">
        <color rgb="FFFFFFFF"/>
      </bottom>
      <diagonal/>
    </border>
    <border>
      <left/>
      <right style="thick">
        <color rgb="FFFFFFFF"/>
      </right>
      <top/>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right style="thick">
        <color rgb="FFFFFFFF"/>
      </right>
      <top style="thick">
        <color rgb="FFFFFFFF"/>
      </top>
      <bottom/>
      <diagonal/>
    </border>
    <border>
      <left style="thin">
        <color indexed="64"/>
      </left>
      <right style="thin">
        <color indexed="64"/>
      </right>
      <top style="thin">
        <color rgb="FF000000"/>
      </top>
      <bottom style="medium">
        <color rgb="FF000000"/>
      </bottom>
      <diagonal/>
    </border>
    <border>
      <left/>
      <right style="thin">
        <color indexed="64"/>
      </right>
      <top/>
      <bottom style="thin">
        <color indexed="64"/>
      </bottom>
      <diagonal/>
    </border>
  </borders>
  <cellStyleXfs count="4">
    <xf numFmtId="0" fontId="0" fillId="0" borderId="0"/>
    <xf numFmtId="0" fontId="9" fillId="0" borderId="0"/>
    <xf numFmtId="0" fontId="9" fillId="0" borderId="0"/>
    <xf numFmtId="0" fontId="10" fillId="0" borderId="0"/>
  </cellStyleXfs>
  <cellXfs count="173">
    <xf numFmtId="0" fontId="0" fillId="0" borderId="0" xfId="0"/>
    <xf numFmtId="0" fontId="2" fillId="0" borderId="6" xfId="0" applyFont="1" applyBorder="1" applyAlignment="1">
      <alignment vertical="center"/>
    </xf>
    <xf numFmtId="0" fontId="2" fillId="0" borderId="7" xfId="0" applyFont="1" applyBorder="1"/>
    <xf numFmtId="0" fontId="3" fillId="0" borderId="6" xfId="0" applyFont="1" applyBorder="1"/>
    <xf numFmtId="0" fontId="2" fillId="0" borderId="8" xfId="0" applyFont="1" applyBorder="1"/>
    <xf numFmtId="0" fontId="2" fillId="0" borderId="9" xfId="0" applyFont="1" applyBorder="1"/>
    <xf numFmtId="0" fontId="0" fillId="0" borderId="8" xfId="0" applyBorder="1"/>
    <xf numFmtId="0" fontId="0" fillId="0" borderId="9" xfId="0" applyBorder="1"/>
    <xf numFmtId="0" fontId="0" fillId="0" borderId="10" xfId="0" applyBorder="1"/>
    <xf numFmtId="0" fontId="0" fillId="6" borderId="9" xfId="0" applyFill="1" applyBorder="1"/>
    <xf numFmtId="0" fontId="0" fillId="2" borderId="6" xfId="0" applyFill="1" applyBorder="1"/>
    <xf numFmtId="0" fontId="0" fillId="7" borderId="6" xfId="0" applyFill="1" applyBorder="1"/>
    <xf numFmtId="0" fontId="0" fillId="7" borderId="8" xfId="0" applyFill="1" applyBorder="1"/>
    <xf numFmtId="0" fontId="0" fillId="7" borderId="1" xfId="0" applyFill="1" applyBorder="1" applyAlignment="1">
      <alignment horizontal="center"/>
    </xf>
    <xf numFmtId="0" fontId="0" fillId="9" borderId="1" xfId="0" applyFill="1" applyBorder="1" applyAlignment="1">
      <alignment horizontal="center"/>
    </xf>
    <xf numFmtId="0" fontId="0" fillId="2" borderId="1" xfId="0" applyFill="1" applyBorder="1" applyAlignment="1">
      <alignment horizontal="center"/>
    </xf>
    <xf numFmtId="0" fontId="1" fillId="8" borderId="2" xfId="0" applyFont="1" applyFill="1" applyBorder="1" applyAlignment="1">
      <alignment horizontal="center" vertical="center"/>
    </xf>
    <xf numFmtId="0" fontId="1" fillId="4" borderId="2" xfId="0" applyFont="1" applyFill="1" applyBorder="1" applyAlignment="1">
      <alignment vertical="center"/>
    </xf>
    <xf numFmtId="0" fontId="0" fillId="9" borderId="6" xfId="0" applyFill="1" applyBorder="1"/>
    <xf numFmtId="0" fontId="0" fillId="6" borderId="3" xfId="0" applyFill="1" applyBorder="1" applyAlignment="1">
      <alignment horizontal="center"/>
    </xf>
    <xf numFmtId="0" fontId="4" fillId="8" borderId="12" xfId="0" applyFont="1" applyFill="1" applyBorder="1" applyAlignment="1">
      <alignment horizontal="center" vertical="center" wrapText="1"/>
    </xf>
    <xf numFmtId="0" fontId="0" fillId="6" borderId="6" xfId="0" applyFill="1" applyBorder="1" applyAlignment="1">
      <alignment horizontal="left" indent="5"/>
    </xf>
    <xf numFmtId="0" fontId="0" fillId="0" borderId="6" xfId="0" applyBorder="1" applyAlignment="1">
      <alignment horizontal="left" indent="10"/>
    </xf>
    <xf numFmtId="0" fontId="0" fillId="3" borderId="6" xfId="0" applyFill="1" applyBorder="1" applyAlignment="1">
      <alignment horizontal="left" indent="10"/>
    </xf>
    <xf numFmtId="0" fontId="0" fillId="10" borderId="6" xfId="0" applyFill="1" applyBorder="1" applyAlignment="1">
      <alignment horizontal="left" indent="14"/>
    </xf>
    <xf numFmtId="0" fontId="0" fillId="10" borderId="8" xfId="0" applyFill="1" applyBorder="1" applyAlignment="1">
      <alignment horizontal="left" indent="14"/>
    </xf>
    <xf numFmtId="0" fontId="1" fillId="8" borderId="2" xfId="0" applyFont="1" applyFill="1" applyBorder="1"/>
    <xf numFmtId="0" fontId="0" fillId="3" borderId="6" xfId="0" applyFill="1" applyBorder="1" applyAlignment="1">
      <alignment horizontal="left" indent="14"/>
    </xf>
    <xf numFmtId="0" fontId="0" fillId="0" borderId="2" xfId="0" applyBorder="1"/>
    <xf numFmtId="0" fontId="1" fillId="8" borderId="2" xfId="0" applyFont="1" applyFill="1" applyBorder="1" applyAlignment="1">
      <alignment vertical="center"/>
    </xf>
    <xf numFmtId="0" fontId="0" fillId="0" borderId="6" xfId="0" applyBorder="1"/>
    <xf numFmtId="0" fontId="6"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1" fillId="0" borderId="0" xfId="0" applyFont="1" applyAlignment="1">
      <alignment horizontal="center" vertical="center"/>
    </xf>
    <xf numFmtId="0" fontId="12" fillId="0" borderId="0" xfId="0" applyFont="1" applyAlignment="1">
      <alignment horizontal="center"/>
    </xf>
    <xf numFmtId="0" fontId="12" fillId="2" borderId="0" xfId="0" applyFont="1" applyFill="1" applyAlignment="1">
      <alignment horizontal="center" vertical="center"/>
    </xf>
    <xf numFmtId="0" fontId="11" fillId="2" borderId="11" xfId="0" applyFont="1" applyFill="1" applyBorder="1" applyAlignment="1">
      <alignment horizontal="center" vertical="center"/>
    </xf>
    <xf numFmtId="0" fontId="11" fillId="2" borderId="11" xfId="0" applyFont="1" applyFill="1" applyBorder="1" applyAlignment="1">
      <alignment horizontal="center" vertical="center" wrapText="1"/>
    </xf>
    <xf numFmtId="0" fontId="14" fillId="2" borderId="0" xfId="0" applyFont="1" applyFill="1" applyAlignment="1">
      <alignment vertical="center"/>
    </xf>
    <xf numFmtId="0" fontId="13" fillId="3" borderId="2" xfId="0" applyFont="1" applyFill="1" applyBorder="1" applyAlignment="1">
      <alignment horizontal="center" vertical="center"/>
    </xf>
    <xf numFmtId="0" fontId="0" fillId="6" borderId="9" xfId="0" applyFill="1" applyBorder="1" applyAlignment="1">
      <alignment horizontal="left" indent="5"/>
    </xf>
    <xf numFmtId="0" fontId="0" fillId="0" borderId="6" xfId="0" applyBorder="1" applyAlignment="1">
      <alignment horizontal="left"/>
    </xf>
    <xf numFmtId="0" fontId="0" fillId="3" borderId="6" xfId="0" applyFill="1" applyBorder="1" applyAlignment="1">
      <alignment horizontal="left"/>
    </xf>
    <xf numFmtId="0" fontId="0" fillId="0" borderId="6" xfId="0" applyBorder="1" applyAlignment="1">
      <alignment horizontal="left" vertical="top"/>
    </xf>
    <xf numFmtId="0" fontId="0" fillId="10" borderId="6" xfId="0" applyFill="1" applyBorder="1" applyAlignment="1">
      <alignment horizontal="left"/>
    </xf>
    <xf numFmtId="0" fontId="0" fillId="10" borderId="8" xfId="0" applyFill="1" applyBorder="1" applyAlignment="1">
      <alignment horizontal="left"/>
    </xf>
    <xf numFmtId="0" fontId="0" fillId="11" borderId="0" xfId="0" applyFill="1"/>
    <xf numFmtId="0" fontId="17" fillId="0" borderId="18" xfId="0" applyFont="1" applyBorder="1"/>
    <xf numFmtId="0" fontId="17" fillId="0" borderId="9" xfId="0" applyFont="1" applyBorder="1"/>
    <xf numFmtId="0" fontId="17" fillId="0" borderId="7" xfId="0" applyFont="1" applyBorder="1"/>
    <xf numFmtId="0" fontId="1" fillId="5" borderId="0" xfId="0" applyFont="1" applyFill="1" applyAlignment="1">
      <alignment horizontal="centerContinuous"/>
    </xf>
    <xf numFmtId="0" fontId="1" fillId="5" borderId="1" xfId="0" applyFont="1" applyFill="1" applyBorder="1"/>
    <xf numFmtId="0" fontId="18" fillId="0" borderId="1" xfId="0" applyFont="1" applyBorder="1" applyAlignment="1">
      <alignment horizontal="center" vertical="center"/>
    </xf>
    <xf numFmtId="0" fontId="0" fillId="0" borderId="1" xfId="0" applyBorder="1" applyAlignment="1">
      <alignment wrapText="1"/>
    </xf>
    <xf numFmtId="0" fontId="13" fillId="3" borderId="19" xfId="0" applyFont="1" applyFill="1" applyBorder="1" applyAlignment="1">
      <alignment horizontal="center" vertical="center"/>
    </xf>
    <xf numFmtId="0" fontId="13" fillId="7" borderId="19" xfId="0" applyFont="1" applyFill="1" applyBorder="1" applyAlignment="1">
      <alignment horizontal="center" vertical="center"/>
    </xf>
    <xf numFmtId="0" fontId="11" fillId="7" borderId="19" xfId="0" applyFont="1" applyFill="1" applyBorder="1" applyAlignment="1">
      <alignment horizontal="center" vertical="center" wrapText="1"/>
    </xf>
    <xf numFmtId="0" fontId="21"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20" xfId="0" applyFont="1" applyBorder="1" applyAlignment="1" applyProtection="1">
      <alignment horizontal="center" vertical="center" wrapText="1"/>
      <protection locked="0"/>
    </xf>
    <xf numFmtId="0" fontId="21" fillId="0" borderId="13" xfId="0" applyFont="1" applyBorder="1" applyAlignment="1">
      <alignment horizontal="center" vertical="center" wrapText="1"/>
    </xf>
    <xf numFmtId="0" fontId="6" fillId="0" borderId="24" xfId="0" applyFont="1" applyBorder="1" applyAlignment="1">
      <alignment horizontal="center" vertical="center" wrapText="1"/>
    </xf>
    <xf numFmtId="9" fontId="6" fillId="0" borderId="12"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0" fontId="6" fillId="0" borderId="25" xfId="0" applyFont="1" applyBorder="1" applyAlignment="1">
      <alignment horizontal="center" vertical="center" wrapText="1"/>
    </xf>
    <xf numFmtId="9" fontId="6" fillId="0" borderId="24"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horizontal="center" vertical="center" wrapText="1"/>
    </xf>
    <xf numFmtId="0" fontId="23" fillId="0" borderId="21" xfId="0" applyFont="1" applyBorder="1" applyAlignment="1">
      <alignment horizontal="center" vertical="center" wrapText="1"/>
    </xf>
    <xf numFmtId="0" fontId="0" fillId="0" borderId="21" xfId="0" applyBorder="1" applyAlignment="1">
      <alignment horizontal="center" vertical="center" wrapText="1"/>
    </xf>
    <xf numFmtId="0" fontId="23" fillId="0" borderId="26" xfId="0" applyFont="1" applyBorder="1" applyAlignment="1">
      <alignment horizontal="center" vertical="center" wrapText="1"/>
    </xf>
    <xf numFmtId="0" fontId="0" fillId="0" borderId="26" xfId="0" applyBorder="1" applyAlignment="1">
      <alignment horizontal="center" vertical="center" wrapText="1"/>
    </xf>
    <xf numFmtId="14" fontId="3" fillId="0" borderId="26" xfId="0" applyNumberFormat="1" applyFont="1" applyBorder="1" applyAlignment="1">
      <alignment horizontal="center" vertical="center" wrapText="1"/>
    </xf>
    <xf numFmtId="9" fontId="3" fillId="0" borderId="26" xfId="0" applyNumberFormat="1" applyFont="1" applyBorder="1" applyAlignment="1">
      <alignment horizontal="center" vertical="center" wrapText="1"/>
    </xf>
    <xf numFmtId="0" fontId="16" fillId="2"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3" borderId="28" xfId="0" applyFont="1" applyFill="1" applyBorder="1" applyAlignment="1">
      <alignment horizontal="center" vertical="center"/>
    </xf>
    <xf numFmtId="0" fontId="25" fillId="7"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5" xfId="0" applyFont="1" applyBorder="1" applyAlignment="1">
      <alignment horizontal="center" vertical="center" wrapText="1"/>
    </xf>
    <xf numFmtId="0" fontId="8" fillId="0" borderId="3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3"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18" fillId="0" borderId="0" xfId="0" applyFont="1"/>
    <xf numFmtId="0" fontId="26" fillId="13" borderId="1" xfId="0" applyFont="1" applyFill="1" applyBorder="1"/>
    <xf numFmtId="0" fontId="26" fillId="14" borderId="1" xfId="0" applyFont="1" applyFill="1" applyBorder="1"/>
    <xf numFmtId="0" fontId="26" fillId="15" borderId="1" xfId="0" applyFont="1" applyFill="1" applyBorder="1"/>
    <xf numFmtId="0" fontId="26" fillId="16" borderId="1" xfId="0" applyFont="1" applyFill="1" applyBorder="1"/>
    <xf numFmtId="0" fontId="26" fillId="0" borderId="1" xfId="0" applyFont="1" applyBorder="1"/>
    <xf numFmtId="0" fontId="25" fillId="12" borderId="1" xfId="0" applyFont="1" applyFill="1" applyBorder="1" applyAlignment="1">
      <alignment horizontal="center" vertical="center" wrapText="1"/>
    </xf>
    <xf numFmtId="0" fontId="3" fillId="0" borderId="13" xfId="0" applyFont="1" applyBorder="1" applyAlignment="1">
      <alignment wrapText="1"/>
    </xf>
    <xf numFmtId="0" fontId="3" fillId="0" borderId="1" xfId="0" applyFont="1" applyBorder="1" applyAlignment="1">
      <alignment wrapText="1"/>
    </xf>
    <xf numFmtId="0" fontId="2" fillId="0" borderId="13" xfId="0" applyFont="1" applyBorder="1" applyAlignment="1">
      <alignment wrapText="1"/>
    </xf>
    <xf numFmtId="0" fontId="26" fillId="0" borderId="0" xfId="0" applyFont="1"/>
    <xf numFmtId="0" fontId="28" fillId="21" borderId="1" xfId="0" applyFont="1" applyFill="1" applyBorder="1"/>
    <xf numFmtId="0" fontId="3" fillId="0" borderId="0" xfId="0" applyFont="1"/>
    <xf numFmtId="0" fontId="3" fillId="0" borderId="35" xfId="0" applyFont="1" applyBorder="1"/>
    <xf numFmtId="0" fontId="3" fillId="0" borderId="36" xfId="0" applyFont="1" applyBorder="1" applyAlignment="1">
      <alignment horizontal="center" vertical="center"/>
    </xf>
    <xf numFmtId="0" fontId="29" fillId="21" borderId="37" xfId="0" applyFont="1" applyFill="1" applyBorder="1" applyAlignment="1">
      <alignment horizontal="center" vertical="center" wrapText="1"/>
    </xf>
    <xf numFmtId="0" fontId="27" fillId="13" borderId="38" xfId="0" applyFont="1" applyFill="1" applyBorder="1" applyAlignment="1">
      <alignment horizontal="center" vertical="center"/>
    </xf>
    <xf numFmtId="0" fontId="3" fillId="14" borderId="38" xfId="0" applyFont="1" applyFill="1" applyBorder="1" applyAlignment="1">
      <alignment horizontal="center" vertical="center"/>
    </xf>
    <xf numFmtId="0" fontId="27" fillId="15" borderId="38" xfId="0" applyFont="1" applyFill="1" applyBorder="1" applyAlignment="1">
      <alignment horizontal="center" vertical="center"/>
    </xf>
    <xf numFmtId="0" fontId="27" fillId="16" borderId="39" xfId="0" applyFont="1" applyFill="1" applyBorder="1" applyAlignment="1">
      <alignment horizontal="center" vertical="center"/>
    </xf>
    <xf numFmtId="0" fontId="29" fillId="21" borderId="39" xfId="0" applyFont="1" applyFill="1" applyBorder="1" applyAlignment="1">
      <alignment horizontal="center" vertical="center" wrapText="1"/>
    </xf>
    <xf numFmtId="0" fontId="27" fillId="16" borderId="38" xfId="0" applyFont="1" applyFill="1" applyBorder="1" applyAlignment="1">
      <alignment horizontal="center" vertical="center"/>
    </xf>
    <xf numFmtId="0" fontId="27" fillId="13" borderId="39" xfId="0" applyFont="1" applyFill="1" applyBorder="1" applyAlignment="1">
      <alignment horizontal="center" vertical="center"/>
    </xf>
    <xf numFmtId="0" fontId="27" fillId="15" borderId="39" xfId="0" applyFont="1" applyFill="1" applyBorder="1" applyAlignment="1">
      <alignment horizontal="center" vertical="center"/>
    </xf>
    <xf numFmtId="0" fontId="27" fillId="16" borderId="37" xfId="0" applyFont="1" applyFill="1" applyBorder="1" applyAlignment="1">
      <alignment horizontal="center" vertical="center"/>
    </xf>
    <xf numFmtId="0" fontId="3" fillId="14" borderId="39" xfId="0" applyFont="1" applyFill="1" applyBorder="1" applyAlignment="1">
      <alignment horizontal="center" vertical="center"/>
    </xf>
    <xf numFmtId="0" fontId="27" fillId="13" borderId="40" xfId="0" applyFont="1" applyFill="1" applyBorder="1" applyAlignment="1">
      <alignment horizontal="center" vertical="center"/>
    </xf>
    <xf numFmtId="0" fontId="27" fillId="13" borderId="37" xfId="0" applyFont="1" applyFill="1" applyBorder="1" applyAlignment="1">
      <alignment horizontal="center" vertical="center"/>
    </xf>
    <xf numFmtId="0" fontId="3" fillId="0" borderId="41" xfId="0" applyFont="1" applyBorder="1"/>
    <xf numFmtId="0" fontId="29" fillId="21" borderId="38" xfId="0" applyFont="1" applyFill="1" applyBorder="1" applyAlignment="1">
      <alignment horizontal="center" vertical="center" wrapText="1"/>
    </xf>
    <xf numFmtId="0" fontId="3" fillId="0" borderId="0" xfId="0" applyFont="1" applyAlignment="1">
      <alignment horizontal="center" vertical="center"/>
    </xf>
    <xf numFmtId="0" fontId="31" fillId="19" borderId="1" xfId="0" applyFont="1" applyFill="1" applyBorder="1" applyAlignment="1">
      <alignment horizontal="center" wrapText="1"/>
    </xf>
    <xf numFmtId="0" fontId="31" fillId="14" borderId="1" xfId="0" applyFont="1" applyFill="1" applyBorder="1" applyAlignment="1">
      <alignment horizontal="center" wrapText="1"/>
    </xf>
    <xf numFmtId="0" fontId="31" fillId="15" borderId="1" xfId="0" applyFont="1" applyFill="1" applyBorder="1" applyAlignment="1">
      <alignment horizontal="center" wrapText="1"/>
    </xf>
    <xf numFmtId="0" fontId="31" fillId="16" borderId="1" xfId="0" applyFont="1" applyFill="1" applyBorder="1" applyAlignment="1">
      <alignment horizontal="center" wrapText="1"/>
    </xf>
    <xf numFmtId="0" fontId="32" fillId="20" borderId="13" xfId="0" applyFont="1" applyFill="1" applyBorder="1" applyAlignment="1">
      <alignment vertical="center" wrapText="1"/>
    </xf>
    <xf numFmtId="0" fontId="32" fillId="20" borderId="1" xfId="0" applyFont="1" applyFill="1" applyBorder="1" applyAlignment="1">
      <alignment horizontal="left" vertical="center" wrapText="1"/>
    </xf>
    <xf numFmtId="0" fontId="33" fillId="0" borderId="1" xfId="0" applyFont="1" applyBorder="1" applyAlignment="1">
      <alignment horizontal="center" vertical="center" wrapText="1"/>
    </xf>
    <xf numFmtId="0" fontId="33" fillId="0" borderId="12" xfId="0" applyFont="1" applyBorder="1" applyAlignment="1">
      <alignment horizontal="center" vertical="center" wrapText="1"/>
    </xf>
    <xf numFmtId="14" fontId="33" fillId="0" borderId="12" xfId="0" applyNumberFormat="1" applyFont="1" applyBorder="1" applyAlignment="1">
      <alignment horizontal="center" vertical="center" wrapText="1"/>
    </xf>
    <xf numFmtId="9" fontId="33" fillId="0" borderId="12" xfId="0" applyNumberFormat="1" applyFont="1" applyBorder="1" applyAlignment="1">
      <alignment horizontal="center" vertical="center" wrapText="1"/>
    </xf>
    <xf numFmtId="0" fontId="36" fillId="0" borderId="0" xfId="0" applyFont="1" applyAlignment="1">
      <alignment horizontal="center" vertical="center" wrapText="1"/>
    </xf>
    <xf numFmtId="0" fontId="34" fillId="0" borderId="20" xfId="0" applyFont="1" applyBorder="1" applyAlignment="1" applyProtection="1">
      <alignment horizontal="center" vertical="center" wrapText="1"/>
      <protection locked="0"/>
    </xf>
    <xf numFmtId="14" fontId="33" fillId="0" borderId="1" xfId="0" applyNumberFormat="1" applyFont="1" applyBorder="1" applyAlignment="1">
      <alignment horizontal="center" vertical="center" wrapText="1"/>
    </xf>
    <xf numFmtId="9" fontId="33"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3" fillId="0" borderId="20" xfId="0" applyFont="1" applyBorder="1" applyAlignment="1">
      <alignment horizontal="center" vertical="center" wrapText="1"/>
    </xf>
    <xf numFmtId="0" fontId="6" fillId="0" borderId="5" xfId="0" applyFont="1" applyBorder="1" applyAlignment="1">
      <alignment horizontal="center" vertical="center" wrapText="1"/>
    </xf>
    <xf numFmtId="0" fontId="8" fillId="0" borderId="1"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1" fillId="2" borderId="42"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7" xfId="0" applyFont="1" applyBorder="1" applyAlignment="1">
      <alignment horizontal="center" vertical="center" wrapText="1"/>
    </xf>
    <xf numFmtId="0" fontId="13" fillId="3" borderId="4" xfId="0" applyFont="1" applyFill="1" applyBorder="1" applyAlignment="1">
      <alignment horizontal="left" vertical="center"/>
    </xf>
    <xf numFmtId="0" fontId="13" fillId="3" borderId="4" xfId="0" applyFont="1" applyFill="1" applyBorder="1" applyAlignment="1">
      <alignment horizontal="center" vertical="center"/>
    </xf>
    <xf numFmtId="0" fontId="13" fillId="3" borderId="19" xfId="0" applyFont="1" applyFill="1" applyBorder="1" applyAlignment="1">
      <alignment horizontal="center" vertical="center"/>
    </xf>
    <xf numFmtId="0" fontId="13" fillId="7" borderId="4" xfId="0" applyFont="1" applyFill="1" applyBorder="1" applyAlignment="1">
      <alignment horizontal="center" vertical="center"/>
    </xf>
    <xf numFmtId="0" fontId="20" fillId="3" borderId="4"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7" fillId="17" borderId="13" xfId="0" applyFont="1" applyFill="1" applyBorder="1" applyAlignment="1">
      <alignment horizontal="left" wrapText="1"/>
    </xf>
    <xf numFmtId="0" fontId="27" fillId="17" borderId="15" xfId="0" applyFont="1" applyFill="1" applyBorder="1" applyAlignment="1">
      <alignment horizontal="left" wrapText="1"/>
    </xf>
    <xf numFmtId="0" fontId="27" fillId="17" borderId="5" xfId="0" applyFont="1" applyFill="1" applyBorder="1" applyAlignment="1">
      <alignment horizontal="left" wrapText="1"/>
    </xf>
    <xf numFmtId="0" fontId="3" fillId="18" borderId="22" xfId="0" applyFont="1" applyFill="1" applyBorder="1" applyAlignment="1">
      <alignment horizontal="center" wrapText="1"/>
    </xf>
    <xf numFmtId="0" fontId="3" fillId="18" borderId="34" xfId="0" applyFont="1" applyFill="1" applyBorder="1" applyAlignment="1">
      <alignment horizontal="center" wrapText="1"/>
    </xf>
    <xf numFmtId="0" fontId="3" fillId="18" borderId="20" xfId="0" applyFont="1" applyFill="1" applyBorder="1" applyAlignment="1">
      <alignment horizontal="center" wrapText="1"/>
    </xf>
    <xf numFmtId="0" fontId="19" fillId="0" borderId="0" xfId="0" applyFont="1" applyAlignment="1">
      <alignment horizontal="center"/>
    </xf>
  </cellXfs>
  <cellStyles count="4">
    <cellStyle name="Excel Built-in Normal" xfId="3" xr:uid="{80970071-2D19-4904-B0AC-4EA5A7FD3D44}"/>
    <cellStyle name="Normal" xfId="0" builtinId="0"/>
    <cellStyle name="Normal 2" xfId="2" xr:uid="{4019814B-62ED-48B1-9FE2-F885C3821854}"/>
    <cellStyle name="Normal 3" xfId="1" xr:uid="{E2F4C6FE-B8DF-4D59-A4AE-0E8B1CDDFCD7}"/>
  </cellStyles>
  <dxfs count="35">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bottom" textRotation="0" wrapText="0" indent="1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bottom" textRotation="0" wrapText="0" indent="1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left" vertical="bottom" textRotation="0" wrapText="0" indent="1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left" vertical="bottom" textRotation="0" wrapText="0" indent="1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left" vertical="bottom" textRotation="0" wrapText="0" indent="10" justifyLastLine="0" shrinkToFit="0" readingOrder="0"/>
      <border diagonalUp="0" diagonalDown="0" outline="0">
        <left style="medium">
          <color indexed="64"/>
        </left>
        <right style="medium">
          <color indexed="64"/>
        </right>
        <top style="thin">
          <color indexed="64"/>
        </top>
        <bottom style="thin">
          <color indexed="64"/>
        </bottom>
      </border>
    </dxf>
    <dxf>
      <border outline="0">
        <top style="thin">
          <color indexed="64"/>
        </top>
      </border>
    </dxf>
    <dxf>
      <fill>
        <patternFill patternType="none">
          <fgColor indexed="64"/>
          <bgColor auto="1"/>
        </patternFill>
      </fill>
    </dxf>
    <dxf>
      <border outline="0">
        <bottom style="thin">
          <color indexed="64"/>
        </bottom>
      </border>
    </dxf>
    <dxf>
      <fill>
        <patternFill patternType="solid">
          <fgColor indexed="64"/>
          <bgColor rgb="FF00B050"/>
        </patternFill>
      </fill>
      <alignment horizontal="left" vertical="bottom" textRotation="0" wrapText="0" indent="5" justifyLastLine="0" shrinkToFit="0" readingOrder="0"/>
      <border diagonalUp="0" diagonalDown="0" outline="0">
        <left style="medium">
          <color indexed="64"/>
        </left>
        <right style="medium">
          <color indexed="64"/>
        </right>
        <top/>
        <bottom/>
      </border>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34" Type="http://schemas.openxmlformats.org/officeDocument/2006/relationships/customXml" Target="../customXml/item20.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Butler, Helen" id="{AECDA129-F15D-46EE-B21C-C187A16FF509}" userId="S::h.g.butler@exeter.ac.uk::508119a2-8d8e-4fc6-81a4-82858879d6f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50218A-6733-49DE-A954-34CCE3CCF193}" name="Table1" displayName="Table1" ref="W1:AG8" totalsRowShown="0" headerRowDxfId="28" dataDxfId="26" headerRowBorderDxfId="27" tableBorderDxfId="25">
  <autoFilter ref="W1:AG8" xr:uid="{C450218A-6733-49DE-A954-34CCE3CCF193}"/>
  <tableColumns count="11">
    <tableColumn id="1" xr3:uid="{C3CE654F-1BC0-436A-B5EA-4FC845927AA1}" name="Education and Academic Services" dataDxfId="24"/>
    <tableColumn id="2" xr3:uid="{E358AEC3-36C1-47FD-A2A2-83A065839FA2}" name="External Engagement and Global " dataDxfId="23"/>
    <tableColumn id="3" xr3:uid="{F2B6200B-4C29-4480-B8E6-A62848DBD2CD}" name="Finance, Infrastructure and Commercial Services" dataDxfId="22"/>
    <tableColumn id="4" xr3:uid="{9B18A0CE-9081-44F8-84F8-65F3D0036668}" name="Human Resources" dataDxfId="21"/>
    <tableColumn id="5" xr3:uid="{97F61C3A-2D6D-4ED4-B39A-59F05F5D9447}" name="Innovation, Impact and Business" dataDxfId="20"/>
    <tableColumn id="6" xr3:uid="{2CECC36B-578F-4A0D-8234-5A18435615B0}" name="IT Services" dataDxfId="19"/>
    <tableColumn id="7" xr3:uid="{28D80317-C5A4-4BAA-A8FB-374870022DF8}" name="Research Services" dataDxfId="18"/>
    <tableColumn id="8" xr3:uid="{81AEF1E5-1D6E-426A-9464-3E5529CAAB79}" name="University Corporate Services" dataDxfId="17"/>
    <tableColumn id="9" xr3:uid="{AC1DF76A-BD7E-4F1F-8638-9E39CCB871D2}" name="Faculty of Environment, Science and Economy" dataDxfId="16"/>
    <tableColumn id="10" xr3:uid="{DCB03C61-FC68-4FB3-BFDB-E51CDDECFDF6}" name="Faculty of Health and Life Science " dataDxfId="15"/>
    <tableColumn id="11" xr3:uid="{89D64CFE-5CAF-4D06-8E88-18860806D69C}" name="Faculty of Humanities, Arts and Social Sciences"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6" dT="2023-07-14T09:15:28.18" personId="{AECDA129-F15D-46EE-B21C-C187A16FF509}" id="{A50B99A1-8033-4949-955B-1882B267D026}">
    <text>Ukraine Silver Group is being replaced with a new oversight group for displaced students and academics</text>
  </threadedComment>
</ThreadedComments>
</file>

<file path=xl/threadedComments/threadedComment2.xml><?xml version="1.0" encoding="utf-8"?>
<ThreadedComments xmlns="http://schemas.microsoft.com/office/spreadsheetml/2018/threadedcomments" xmlns:x="http://schemas.openxmlformats.org/spreadsheetml/2006/main">
  <threadedComment ref="P26" dT="2023-07-14T09:15:28.18" personId="{AECDA129-F15D-46EE-B21C-C187A16FF509}" id="{CD85C229-6F2C-423A-A53C-7FD33B3D36A9}">
    <text>Ukraine Silver Group is being replaced with a new oversight group for displaced students and academics</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9F8E-4170-4673-ADD5-0BBC4B2FFF46}">
  <dimension ref="A1:Z31"/>
  <sheetViews>
    <sheetView tabSelected="1" topLeftCell="A5" zoomScale="60" zoomScaleNormal="60" workbookViewId="0"/>
  </sheetViews>
  <sheetFormatPr defaultColWidth="9.109375" defaultRowHeight="14.4" x14ac:dyDescent="0.3"/>
  <cols>
    <col min="1" max="1" width="43.5546875" style="73" customWidth="1"/>
    <col min="2" max="2" width="46.44140625" style="73" customWidth="1"/>
    <col min="3" max="3" width="33.109375" style="73" customWidth="1"/>
    <col min="4" max="4" width="32.5546875" style="73" customWidth="1"/>
    <col min="5" max="5" width="28.6640625" style="73" customWidth="1"/>
    <col min="6" max="6" width="30.5546875" style="73" customWidth="1"/>
    <col min="7" max="7" width="21.44140625" style="73" bestFit="1" customWidth="1"/>
    <col min="8" max="8" width="24.5546875" style="73" bestFit="1" customWidth="1"/>
    <col min="9" max="9" width="21.109375" style="73" customWidth="1"/>
    <col min="10" max="14" width="17.44140625" style="73" customWidth="1"/>
    <col min="15" max="15" width="30.5546875" style="73" customWidth="1"/>
    <col min="16" max="16" width="83.44140625" style="73" bestFit="1" customWidth="1"/>
    <col min="17" max="17" width="22.5546875" style="73" customWidth="1"/>
    <col min="18" max="18" width="35.109375" style="73" customWidth="1"/>
    <col min="19" max="19" width="31.44140625" style="73" customWidth="1"/>
    <col min="20" max="20" width="54.109375" style="73" customWidth="1"/>
    <col min="21" max="21" width="31" style="73" customWidth="1"/>
    <col min="22" max="22" width="26.109375" style="73" customWidth="1"/>
    <col min="23" max="23" width="24.5546875" style="73" customWidth="1"/>
    <col min="24" max="24" width="27.109375" style="73" customWidth="1"/>
    <col min="25" max="25" width="23.44140625" style="73" customWidth="1"/>
    <col min="26" max="26" width="34" style="73" customWidth="1"/>
    <col min="27" max="16384" width="9.109375" style="73"/>
  </cols>
  <sheetData>
    <row r="1" spans="1:26" s="33" customFormat="1" ht="28.8" x14ac:dyDescent="0.3">
      <c r="A1" s="39" t="s">
        <v>0</v>
      </c>
      <c r="B1" s="36"/>
      <c r="C1" s="32"/>
      <c r="D1" s="32"/>
      <c r="E1" s="32"/>
      <c r="F1" s="32"/>
      <c r="G1" s="32"/>
      <c r="H1" s="32"/>
      <c r="I1" s="32"/>
      <c r="J1" s="32"/>
      <c r="K1" s="32"/>
      <c r="L1" s="32"/>
      <c r="M1" s="32"/>
      <c r="N1" s="32"/>
      <c r="O1" s="32"/>
      <c r="P1" s="32"/>
      <c r="Q1" s="32"/>
      <c r="R1" s="32"/>
      <c r="S1" s="32"/>
      <c r="T1" s="32"/>
      <c r="U1" s="32"/>
      <c r="V1" s="32"/>
      <c r="W1" s="32"/>
      <c r="X1" s="32"/>
      <c r="Y1" s="32"/>
      <c r="Z1" s="32"/>
    </row>
    <row r="2" spans="1:26" s="35" customFormat="1" ht="28.8" x14ac:dyDescent="0.55000000000000004">
      <c r="A2" s="160" t="s">
        <v>1</v>
      </c>
      <c r="B2" s="160"/>
      <c r="C2" s="160"/>
      <c r="D2" s="160"/>
      <c r="E2" s="160"/>
      <c r="F2" s="160"/>
      <c r="G2" s="160"/>
      <c r="H2" s="160"/>
      <c r="I2" s="160"/>
      <c r="J2" s="160"/>
      <c r="K2" s="160"/>
      <c r="L2" s="160"/>
      <c r="M2" s="160"/>
      <c r="N2" s="160"/>
      <c r="O2" s="40" t="s">
        <v>2</v>
      </c>
      <c r="P2" s="161"/>
      <c r="Q2" s="161"/>
      <c r="R2" s="161"/>
      <c r="S2" s="161"/>
      <c r="T2" s="161"/>
      <c r="U2" s="161"/>
      <c r="V2" s="161"/>
      <c r="W2" s="161"/>
      <c r="X2" s="161"/>
      <c r="Y2" s="161"/>
      <c r="Z2" s="161"/>
    </row>
    <row r="3" spans="1:26" s="35" customFormat="1" ht="28.8" x14ac:dyDescent="0.55000000000000004">
      <c r="A3" s="161"/>
      <c r="B3" s="161"/>
      <c r="C3" s="161"/>
      <c r="D3" s="161"/>
      <c r="E3" s="161"/>
      <c r="F3" s="161"/>
      <c r="G3" s="161"/>
      <c r="H3" s="161"/>
      <c r="I3" s="161"/>
      <c r="J3" s="161"/>
      <c r="K3" s="161"/>
      <c r="L3" s="161"/>
      <c r="M3" s="162"/>
      <c r="N3" s="162"/>
      <c r="O3" s="40" t="s">
        <v>3</v>
      </c>
      <c r="P3" s="161"/>
      <c r="Q3" s="161"/>
      <c r="R3" s="161"/>
      <c r="S3" s="163"/>
      <c r="T3" s="163"/>
      <c r="U3" s="163"/>
      <c r="V3" s="163"/>
      <c r="W3" s="163"/>
      <c r="X3" s="163"/>
      <c r="Y3" s="163"/>
      <c r="Z3" s="163"/>
    </row>
    <row r="4" spans="1:26" s="35" customFormat="1" ht="126" x14ac:dyDescent="0.55000000000000004">
      <c r="A4" s="55"/>
      <c r="B4" s="55"/>
      <c r="C4" s="55"/>
      <c r="D4" s="55"/>
      <c r="E4" s="55"/>
      <c r="F4" s="55"/>
      <c r="G4" s="55"/>
      <c r="H4" s="55"/>
      <c r="I4" s="164"/>
      <c r="J4" s="164"/>
      <c r="K4" s="165"/>
      <c r="L4" s="165"/>
      <c r="M4" s="81" t="s">
        <v>4</v>
      </c>
      <c r="N4" s="83" t="s">
        <v>5</v>
      </c>
      <c r="O4" s="55"/>
      <c r="P4" s="55"/>
      <c r="Q4" s="55"/>
      <c r="R4" s="55"/>
      <c r="S4" s="57" t="s">
        <v>6</v>
      </c>
      <c r="T4" s="56"/>
      <c r="U4" s="56"/>
      <c r="V4" s="56"/>
      <c r="W4" s="56"/>
      <c r="X4" s="56"/>
      <c r="Y4" s="56"/>
      <c r="Z4" s="56"/>
    </row>
    <row r="5" spans="1:26" s="34" customFormat="1" ht="129" customHeight="1" x14ac:dyDescent="0.3">
      <c r="A5" s="37" t="s">
        <v>7</v>
      </c>
      <c r="B5" s="38" t="s">
        <v>8</v>
      </c>
      <c r="C5" s="38" t="s">
        <v>9</v>
      </c>
      <c r="D5" s="38" t="s">
        <v>10</v>
      </c>
      <c r="E5" s="38" t="s">
        <v>11</v>
      </c>
      <c r="F5" s="38" t="s">
        <v>12</v>
      </c>
      <c r="G5" s="38" t="s">
        <v>13</v>
      </c>
      <c r="H5" s="38" t="s">
        <v>14</v>
      </c>
      <c r="I5" s="84" t="s">
        <v>15</v>
      </c>
      <c r="J5" s="84" t="s">
        <v>16</v>
      </c>
      <c r="K5" s="85" t="s">
        <v>17</v>
      </c>
      <c r="L5" s="99" t="s">
        <v>18</v>
      </c>
      <c r="M5" s="80" t="s">
        <v>19</v>
      </c>
      <c r="N5" s="82" t="s">
        <v>20</v>
      </c>
      <c r="O5" s="38" t="s">
        <v>21</v>
      </c>
      <c r="P5" s="37" t="s">
        <v>22</v>
      </c>
      <c r="Q5" s="38" t="s">
        <v>23</v>
      </c>
      <c r="R5" s="38" t="s">
        <v>24</v>
      </c>
      <c r="S5" s="38" t="s">
        <v>25</v>
      </c>
      <c r="T5" s="143" t="s">
        <v>26</v>
      </c>
      <c r="U5" s="143" t="s">
        <v>27</v>
      </c>
      <c r="V5" s="38" t="s">
        <v>28</v>
      </c>
      <c r="W5" s="38" t="s">
        <v>29</v>
      </c>
      <c r="X5" s="38" t="s">
        <v>30</v>
      </c>
      <c r="Y5" s="38" t="s">
        <v>31</v>
      </c>
      <c r="Z5" s="37" t="s">
        <v>32</v>
      </c>
    </row>
    <row r="6" spans="1:26" s="134" customFormat="1" ht="31.2" x14ac:dyDescent="0.3">
      <c r="A6" s="158" t="s">
        <v>33</v>
      </c>
      <c r="B6" s="158" t="s">
        <v>34</v>
      </c>
      <c r="C6" s="155" t="s">
        <v>35</v>
      </c>
      <c r="D6" s="155" t="s">
        <v>36</v>
      </c>
      <c r="E6" s="155" t="s">
        <v>37</v>
      </c>
      <c r="F6" s="155" t="s">
        <v>38</v>
      </c>
      <c r="G6" s="155" t="s">
        <v>39</v>
      </c>
      <c r="H6" s="155" t="s">
        <v>40</v>
      </c>
      <c r="I6" s="155" t="s">
        <v>41</v>
      </c>
      <c r="J6" s="155" t="s">
        <v>42</v>
      </c>
      <c r="K6" s="155" t="s">
        <v>43</v>
      </c>
      <c r="L6" s="156" t="s">
        <v>44</v>
      </c>
      <c r="M6" s="155" t="s">
        <v>45</v>
      </c>
      <c r="N6" s="155" t="s">
        <v>46</v>
      </c>
      <c r="O6" s="157" t="s">
        <v>47</v>
      </c>
      <c r="P6" s="141" t="s">
        <v>48</v>
      </c>
      <c r="Q6" s="131" t="s">
        <v>49</v>
      </c>
      <c r="R6" s="63" t="s">
        <v>50</v>
      </c>
      <c r="S6" s="131"/>
      <c r="T6" s="144" t="s">
        <v>51</v>
      </c>
      <c r="U6" s="140" t="s">
        <v>52</v>
      </c>
      <c r="V6" s="132">
        <v>45139</v>
      </c>
      <c r="W6" s="132">
        <v>45261</v>
      </c>
      <c r="X6" s="131" t="s">
        <v>53</v>
      </c>
      <c r="Y6" s="133" t="s">
        <v>54</v>
      </c>
      <c r="Z6" s="133">
        <v>0.4</v>
      </c>
    </row>
    <row r="7" spans="1:26" s="134" customFormat="1" ht="62.4" x14ac:dyDescent="0.3">
      <c r="A7" s="159"/>
      <c r="B7" s="159"/>
      <c r="C7" s="156"/>
      <c r="D7" s="156"/>
      <c r="E7" s="156"/>
      <c r="F7" s="156"/>
      <c r="G7" s="156" t="s">
        <v>39</v>
      </c>
      <c r="H7" s="156" t="s">
        <v>40</v>
      </c>
      <c r="I7" s="156" t="s">
        <v>41</v>
      </c>
      <c r="J7" s="156"/>
      <c r="K7" s="156" t="s">
        <v>43</v>
      </c>
      <c r="L7" s="156" t="s">
        <v>44</v>
      </c>
      <c r="M7" s="156"/>
      <c r="N7" s="156"/>
      <c r="O7" s="157" t="s">
        <v>47</v>
      </c>
      <c r="P7" s="141" t="s">
        <v>55</v>
      </c>
      <c r="Q7" s="130" t="s">
        <v>49</v>
      </c>
      <c r="R7" s="31" t="s">
        <v>50</v>
      </c>
      <c r="S7" s="130"/>
      <c r="T7" s="130"/>
      <c r="U7" s="130"/>
      <c r="V7" s="136"/>
      <c r="W7" s="136"/>
      <c r="X7" s="130"/>
      <c r="Y7" s="137"/>
      <c r="Z7" s="137"/>
    </row>
    <row r="8" spans="1:26" s="134" customFormat="1" ht="32.25" customHeight="1" x14ac:dyDescent="0.3">
      <c r="A8" s="159"/>
      <c r="B8" s="159"/>
      <c r="C8" s="156"/>
      <c r="D8" s="156"/>
      <c r="E8" s="156"/>
      <c r="F8" s="156"/>
      <c r="G8" s="156" t="s">
        <v>39</v>
      </c>
      <c r="H8" s="156" t="s">
        <v>40</v>
      </c>
      <c r="I8" s="156" t="s">
        <v>41</v>
      </c>
      <c r="J8" s="156"/>
      <c r="K8" s="156" t="s">
        <v>43</v>
      </c>
      <c r="L8" s="156" t="s">
        <v>44</v>
      </c>
      <c r="M8" s="156"/>
      <c r="N8" s="156"/>
      <c r="O8" s="157" t="s">
        <v>47</v>
      </c>
      <c r="P8" s="141" t="s">
        <v>56</v>
      </c>
      <c r="Q8" s="130" t="s">
        <v>57</v>
      </c>
      <c r="R8" s="31" t="s">
        <v>50</v>
      </c>
      <c r="S8" s="130"/>
      <c r="T8" s="138"/>
      <c r="U8" s="130"/>
      <c r="V8" s="130"/>
      <c r="W8" s="130"/>
      <c r="X8" s="130"/>
      <c r="Y8" s="137"/>
      <c r="Z8" s="137"/>
    </row>
    <row r="9" spans="1:26" s="134" customFormat="1" ht="31.2" x14ac:dyDescent="0.3">
      <c r="A9" s="159"/>
      <c r="B9" s="159"/>
      <c r="C9" s="156"/>
      <c r="D9" s="156"/>
      <c r="E9" s="156"/>
      <c r="F9" s="156"/>
      <c r="G9" s="156" t="s">
        <v>39</v>
      </c>
      <c r="H9" s="156" t="s">
        <v>40</v>
      </c>
      <c r="I9" s="156" t="s">
        <v>41</v>
      </c>
      <c r="J9" s="156"/>
      <c r="K9" s="156" t="s">
        <v>43</v>
      </c>
      <c r="L9" s="156" t="s">
        <v>44</v>
      </c>
      <c r="M9" s="156"/>
      <c r="N9" s="156"/>
      <c r="O9" s="157" t="s">
        <v>47</v>
      </c>
      <c r="P9" s="142" t="s">
        <v>58</v>
      </c>
      <c r="Q9" s="130" t="s">
        <v>57</v>
      </c>
      <c r="R9" s="60" t="s">
        <v>50</v>
      </c>
      <c r="S9" s="139"/>
      <c r="T9" s="130"/>
      <c r="U9" s="130"/>
      <c r="V9" s="136"/>
      <c r="W9" s="136"/>
      <c r="X9" s="130"/>
      <c r="Y9" s="137"/>
      <c r="Z9" s="137"/>
    </row>
    <row r="10" spans="1:26" s="134" customFormat="1" ht="15.6" x14ac:dyDescent="0.3">
      <c r="A10" s="159"/>
      <c r="B10" s="159"/>
      <c r="C10" s="156"/>
      <c r="D10" s="156"/>
      <c r="E10" s="156"/>
      <c r="F10" s="156"/>
      <c r="G10" s="156" t="s">
        <v>39</v>
      </c>
      <c r="H10" s="156" t="s">
        <v>40</v>
      </c>
      <c r="I10" s="156" t="s">
        <v>41</v>
      </c>
      <c r="J10" s="156"/>
      <c r="K10" s="156" t="s">
        <v>43</v>
      </c>
      <c r="L10" s="156" t="s">
        <v>44</v>
      </c>
      <c r="M10" s="156"/>
      <c r="N10" s="156"/>
      <c r="O10" s="157" t="s">
        <v>47</v>
      </c>
      <c r="P10" s="135"/>
      <c r="Q10" s="130"/>
      <c r="R10" s="60"/>
      <c r="S10" s="130"/>
      <c r="T10" s="130"/>
      <c r="U10" s="130"/>
      <c r="V10" s="130"/>
      <c r="W10" s="130"/>
      <c r="X10" s="130"/>
      <c r="Y10" s="137"/>
      <c r="Z10" s="137"/>
    </row>
    <row r="11" spans="1:26" s="134" customFormat="1" ht="35.25" customHeight="1" x14ac:dyDescent="0.3">
      <c r="A11" s="159"/>
      <c r="B11" s="159"/>
      <c r="C11" s="156"/>
      <c r="D11" s="156"/>
      <c r="E11" s="156"/>
      <c r="F11" s="156"/>
      <c r="G11" s="156" t="s">
        <v>39</v>
      </c>
      <c r="H11" s="156" t="s">
        <v>40</v>
      </c>
      <c r="I11" s="156" t="s">
        <v>41</v>
      </c>
      <c r="J11" s="156"/>
      <c r="K11" s="156" t="s">
        <v>43</v>
      </c>
      <c r="L11" s="156" t="s">
        <v>44</v>
      </c>
      <c r="M11" s="156"/>
      <c r="N11" s="156"/>
      <c r="O11" s="157" t="s">
        <v>47</v>
      </c>
      <c r="P11" s="135"/>
      <c r="Q11" s="130"/>
      <c r="R11" s="130"/>
      <c r="S11" s="130"/>
      <c r="T11" s="130"/>
      <c r="U11" s="130"/>
      <c r="V11" s="130"/>
      <c r="W11" s="130"/>
      <c r="X11" s="130"/>
      <c r="Y11" s="137"/>
      <c r="Z11" s="137"/>
    </row>
    <row r="12" spans="1:26" s="134" customFormat="1" ht="15.6" x14ac:dyDescent="0.3">
      <c r="A12" s="159"/>
      <c r="B12" s="159"/>
      <c r="C12" s="156"/>
      <c r="D12" s="156"/>
      <c r="E12" s="156"/>
      <c r="F12" s="156"/>
      <c r="G12" s="156" t="s">
        <v>39</v>
      </c>
      <c r="H12" s="156" t="s">
        <v>40</v>
      </c>
      <c r="I12" s="156" t="s">
        <v>41</v>
      </c>
      <c r="J12" s="156"/>
      <c r="K12" s="156" t="s">
        <v>43</v>
      </c>
      <c r="L12" s="156" t="s">
        <v>44</v>
      </c>
      <c r="M12" s="156"/>
      <c r="N12" s="156"/>
      <c r="O12" s="157" t="s">
        <v>47</v>
      </c>
      <c r="P12" s="135"/>
      <c r="Q12" s="130"/>
      <c r="R12" s="130"/>
      <c r="S12" s="130"/>
      <c r="T12" s="130"/>
      <c r="U12" s="130"/>
      <c r="V12" s="130"/>
      <c r="W12" s="130"/>
      <c r="X12" s="130"/>
      <c r="Y12" s="137"/>
      <c r="Z12" s="137"/>
    </row>
    <row r="13" spans="1:26" ht="15.6" x14ac:dyDescent="0.3">
      <c r="A13" s="153"/>
      <c r="B13" s="153"/>
      <c r="C13" s="153"/>
      <c r="D13" s="153"/>
      <c r="E13" s="153"/>
      <c r="F13" s="153"/>
      <c r="G13" s="153"/>
      <c r="H13" s="153"/>
      <c r="I13" s="153"/>
      <c r="J13" s="153"/>
      <c r="K13" s="153"/>
      <c r="L13" s="153"/>
      <c r="M13" s="153"/>
      <c r="N13" s="153"/>
      <c r="O13" s="154"/>
      <c r="P13" s="88"/>
      <c r="Q13" s="59"/>
      <c r="R13" s="86"/>
      <c r="S13" s="59"/>
      <c r="T13" s="58"/>
      <c r="U13" s="59"/>
      <c r="V13" s="59"/>
      <c r="W13" s="59"/>
      <c r="X13" s="59"/>
      <c r="Y13" s="64"/>
      <c r="Z13" s="64"/>
    </row>
    <row r="14" spans="1:26" ht="15.6" x14ac:dyDescent="0.3">
      <c r="A14" s="149"/>
      <c r="B14" s="149"/>
      <c r="C14" s="149"/>
      <c r="D14" s="149"/>
      <c r="E14" s="149"/>
      <c r="F14" s="149"/>
      <c r="G14" s="149"/>
      <c r="H14" s="149"/>
      <c r="I14" s="149"/>
      <c r="J14" s="149"/>
      <c r="K14" s="149"/>
      <c r="L14" s="149"/>
      <c r="M14" s="149"/>
      <c r="N14" s="149"/>
      <c r="O14" s="146"/>
      <c r="P14" s="61"/>
      <c r="Q14" s="31"/>
      <c r="R14" s="87"/>
      <c r="S14" s="31"/>
      <c r="T14" s="31"/>
      <c r="U14" s="31"/>
      <c r="V14" s="31"/>
      <c r="W14" s="31"/>
      <c r="X14" s="31"/>
      <c r="Y14" s="65"/>
      <c r="Z14" s="65"/>
    </row>
    <row r="15" spans="1:26" ht="15.6" x14ac:dyDescent="0.3">
      <c r="A15" s="149"/>
      <c r="B15" s="149"/>
      <c r="C15" s="149"/>
      <c r="D15" s="149"/>
      <c r="E15" s="149"/>
      <c r="F15" s="149"/>
      <c r="G15" s="149"/>
      <c r="H15" s="149"/>
      <c r="I15" s="149"/>
      <c r="J15" s="149"/>
      <c r="K15" s="149"/>
      <c r="L15" s="149"/>
      <c r="M15" s="149"/>
      <c r="N15" s="149"/>
      <c r="O15" s="146"/>
      <c r="P15" s="61"/>
      <c r="Q15" s="31"/>
      <c r="R15" s="87"/>
      <c r="S15" s="31"/>
      <c r="T15" s="31"/>
      <c r="U15" s="31"/>
      <c r="V15" s="31"/>
      <c r="W15" s="31"/>
      <c r="X15" s="31"/>
      <c r="Y15" s="65"/>
      <c r="Z15" s="65"/>
    </row>
    <row r="16" spans="1:26" ht="15.6" x14ac:dyDescent="0.3">
      <c r="A16" s="149"/>
      <c r="B16" s="149"/>
      <c r="C16" s="149"/>
      <c r="D16" s="149"/>
      <c r="E16" s="149"/>
      <c r="F16" s="149"/>
      <c r="G16" s="149"/>
      <c r="H16" s="149"/>
      <c r="I16" s="149"/>
      <c r="J16" s="149"/>
      <c r="K16" s="149"/>
      <c r="L16" s="149"/>
      <c r="M16" s="149"/>
      <c r="N16" s="149"/>
      <c r="O16" s="146"/>
      <c r="P16" s="61"/>
      <c r="Q16" s="31"/>
      <c r="R16" s="87"/>
      <c r="S16" s="31"/>
      <c r="T16" s="31"/>
      <c r="U16" s="31"/>
      <c r="V16" s="31"/>
      <c r="W16" s="31"/>
      <c r="X16" s="31"/>
      <c r="Y16" s="65"/>
      <c r="Z16" s="65"/>
    </row>
    <row r="17" spans="1:26" ht="15.6" x14ac:dyDescent="0.3">
      <c r="A17" s="149"/>
      <c r="B17" s="149"/>
      <c r="C17" s="149"/>
      <c r="D17" s="149"/>
      <c r="E17" s="149"/>
      <c r="F17" s="149"/>
      <c r="G17" s="149"/>
      <c r="H17" s="149"/>
      <c r="I17" s="149"/>
      <c r="J17" s="149"/>
      <c r="K17" s="149"/>
      <c r="L17" s="149"/>
      <c r="M17" s="149"/>
      <c r="N17" s="149"/>
      <c r="O17" s="146"/>
      <c r="P17" s="61"/>
      <c r="Q17" s="31"/>
      <c r="R17" s="87"/>
      <c r="S17" s="31"/>
      <c r="T17" s="31"/>
      <c r="U17" s="31"/>
      <c r="V17" s="31"/>
      <c r="W17" s="31"/>
      <c r="X17" s="31"/>
      <c r="Y17" s="65"/>
      <c r="Z17" s="65"/>
    </row>
    <row r="18" spans="1:26" ht="15.6" x14ac:dyDescent="0.3">
      <c r="A18" s="149"/>
      <c r="B18" s="149"/>
      <c r="C18" s="149"/>
      <c r="D18" s="149"/>
      <c r="E18" s="149"/>
      <c r="F18" s="149"/>
      <c r="G18" s="149"/>
      <c r="H18" s="149"/>
      <c r="I18" s="149"/>
      <c r="J18" s="149"/>
      <c r="K18" s="149"/>
      <c r="L18" s="149"/>
      <c r="M18" s="149"/>
      <c r="N18" s="149"/>
      <c r="O18" s="146"/>
      <c r="P18" s="61"/>
      <c r="Q18" s="31"/>
      <c r="R18" s="87"/>
      <c r="S18" s="31"/>
      <c r="T18" s="31"/>
      <c r="U18" s="31"/>
      <c r="V18" s="31"/>
      <c r="W18" s="31"/>
      <c r="X18" s="31"/>
      <c r="Y18" s="65"/>
      <c r="Z18" s="65"/>
    </row>
    <row r="19" spans="1:26" ht="15.6" x14ac:dyDescent="0.3">
      <c r="A19" s="149"/>
      <c r="B19" s="149"/>
      <c r="C19" s="149"/>
      <c r="D19" s="149"/>
      <c r="E19" s="149"/>
      <c r="F19" s="149"/>
      <c r="G19" s="149"/>
      <c r="H19" s="149"/>
      <c r="I19" s="149"/>
      <c r="J19" s="149"/>
      <c r="K19" s="149"/>
      <c r="L19" s="149"/>
      <c r="M19" s="149"/>
      <c r="N19" s="149"/>
      <c r="O19" s="146"/>
      <c r="P19" s="61"/>
      <c r="Q19" s="31"/>
      <c r="R19" s="87"/>
      <c r="S19" s="31"/>
      <c r="T19" s="31"/>
      <c r="U19" s="31"/>
      <c r="V19" s="31"/>
      <c r="W19" s="31"/>
      <c r="X19" s="31"/>
      <c r="Y19" s="65"/>
      <c r="Z19" s="65"/>
    </row>
    <row r="20" spans="1:26" ht="15.6" x14ac:dyDescent="0.3">
      <c r="A20" s="149"/>
      <c r="B20" s="149"/>
      <c r="C20" s="149"/>
      <c r="D20" s="149"/>
      <c r="E20" s="149"/>
      <c r="F20" s="149"/>
      <c r="G20" s="149"/>
      <c r="H20" s="149"/>
      <c r="I20" s="149"/>
      <c r="J20" s="149"/>
      <c r="K20" s="149"/>
      <c r="L20" s="149"/>
      <c r="M20" s="149"/>
      <c r="N20" s="149"/>
      <c r="O20" s="146"/>
      <c r="P20" s="61"/>
      <c r="Q20" s="31"/>
      <c r="R20" s="87"/>
      <c r="S20" s="31"/>
      <c r="T20" s="31"/>
      <c r="U20" s="31"/>
      <c r="V20" s="31"/>
      <c r="W20" s="31"/>
      <c r="X20" s="31"/>
      <c r="Y20" s="65"/>
      <c r="Z20" s="65"/>
    </row>
    <row r="21" spans="1:26" ht="15.6" x14ac:dyDescent="0.3">
      <c r="A21" s="149"/>
      <c r="B21" s="149"/>
      <c r="C21" s="149"/>
      <c r="D21" s="149"/>
      <c r="E21" s="149"/>
      <c r="F21" s="149"/>
      <c r="G21" s="149"/>
      <c r="H21" s="149"/>
      <c r="I21" s="149"/>
      <c r="J21" s="149"/>
      <c r="K21" s="149"/>
      <c r="L21" s="149"/>
      <c r="M21" s="149"/>
      <c r="N21" s="149"/>
      <c r="O21" s="146"/>
      <c r="P21" s="61"/>
      <c r="Q21" s="31"/>
      <c r="R21" s="87"/>
      <c r="S21" s="31"/>
      <c r="T21" s="31"/>
      <c r="U21" s="31"/>
      <c r="V21" s="66"/>
      <c r="W21" s="66"/>
      <c r="X21" s="31"/>
      <c r="Y21" s="65"/>
      <c r="Z21" s="65"/>
    </row>
    <row r="22" spans="1:26" ht="15.6" x14ac:dyDescent="0.3">
      <c r="A22" s="149"/>
      <c r="B22" s="149"/>
      <c r="C22" s="149"/>
      <c r="D22" s="149"/>
      <c r="E22" s="149"/>
      <c r="F22" s="149"/>
      <c r="G22" s="149"/>
      <c r="H22" s="149"/>
      <c r="I22" s="149"/>
      <c r="J22" s="149"/>
      <c r="K22" s="149"/>
      <c r="L22" s="149"/>
      <c r="M22" s="149"/>
      <c r="N22" s="149"/>
      <c r="O22" s="146"/>
      <c r="P22" s="61"/>
      <c r="Q22" s="31"/>
      <c r="R22" s="87"/>
      <c r="S22" s="31"/>
      <c r="T22" s="31"/>
      <c r="U22" s="31"/>
      <c r="V22" s="31"/>
      <c r="W22" s="31"/>
      <c r="X22" s="31"/>
      <c r="Y22" s="65"/>
      <c r="Z22" s="65"/>
    </row>
    <row r="23" spans="1:26" ht="14.4" customHeight="1" x14ac:dyDescent="0.3">
      <c r="A23" s="149"/>
      <c r="B23" s="149"/>
      <c r="C23" s="149"/>
      <c r="D23" s="149"/>
      <c r="E23" s="149"/>
      <c r="F23" s="149"/>
      <c r="G23" s="149"/>
      <c r="H23" s="149"/>
      <c r="I23" s="150"/>
      <c r="J23" s="150"/>
      <c r="K23" s="150"/>
      <c r="L23" s="150"/>
      <c r="M23" s="149"/>
      <c r="N23" s="149"/>
      <c r="O23" s="147"/>
      <c r="P23" s="89"/>
      <c r="Q23" s="60"/>
      <c r="R23" s="60"/>
      <c r="S23" s="60"/>
      <c r="T23" s="60"/>
      <c r="U23" s="60"/>
      <c r="V23" s="60"/>
      <c r="W23" s="60"/>
      <c r="X23" s="60"/>
      <c r="Y23" s="67"/>
      <c r="Z23" s="67"/>
    </row>
    <row r="24" spans="1:26" ht="33.75" customHeight="1" x14ac:dyDescent="0.3">
      <c r="A24" s="151"/>
      <c r="B24" s="151"/>
      <c r="C24" s="151"/>
      <c r="D24" s="151"/>
      <c r="E24" s="151"/>
      <c r="F24" s="151"/>
      <c r="G24" s="151"/>
      <c r="H24" s="151"/>
      <c r="I24" s="148"/>
      <c r="J24" s="148"/>
      <c r="K24" s="148"/>
      <c r="L24" s="148"/>
      <c r="M24" s="151"/>
      <c r="N24" s="151"/>
      <c r="O24" s="145"/>
      <c r="P24" s="90"/>
      <c r="Q24" s="68"/>
      <c r="R24" s="63"/>
      <c r="S24" s="63"/>
      <c r="T24" s="63"/>
      <c r="U24" s="63"/>
      <c r="V24" s="63"/>
      <c r="W24" s="63"/>
      <c r="X24" s="63"/>
      <c r="Y24" s="69"/>
      <c r="Z24" s="69"/>
    </row>
    <row r="25" spans="1:26" ht="47.1" customHeight="1" x14ac:dyDescent="0.3">
      <c r="A25" s="146"/>
      <c r="B25" s="146"/>
      <c r="C25" s="146"/>
      <c r="D25" s="146"/>
      <c r="E25" s="146"/>
      <c r="F25" s="146"/>
      <c r="G25" s="146"/>
      <c r="H25" s="146"/>
      <c r="I25" s="149"/>
      <c r="J25" s="149"/>
      <c r="K25" s="149"/>
      <c r="L25" s="149"/>
      <c r="M25" s="146"/>
      <c r="N25" s="146"/>
      <c r="O25" s="146"/>
      <c r="P25" s="61"/>
      <c r="Q25" s="70"/>
      <c r="R25" s="31"/>
      <c r="S25" s="31"/>
      <c r="T25" s="31"/>
      <c r="U25" s="31"/>
      <c r="V25" s="31"/>
      <c r="W25" s="31"/>
      <c r="X25" s="31"/>
      <c r="Y25" s="65"/>
      <c r="Z25" s="65"/>
    </row>
    <row r="26" spans="1:26" ht="47.1" customHeight="1" x14ac:dyDescent="0.3">
      <c r="A26" s="146"/>
      <c r="B26" s="146"/>
      <c r="C26" s="146"/>
      <c r="D26" s="146"/>
      <c r="E26" s="146"/>
      <c r="F26" s="146"/>
      <c r="G26" s="146"/>
      <c r="H26" s="146"/>
      <c r="I26" s="149"/>
      <c r="J26" s="149"/>
      <c r="K26" s="149"/>
      <c r="L26" s="149"/>
      <c r="M26" s="146"/>
      <c r="N26" s="146"/>
      <c r="O26" s="146"/>
      <c r="P26" s="61"/>
      <c r="Q26" s="70"/>
      <c r="R26" s="31"/>
      <c r="S26" s="31"/>
      <c r="T26" s="31"/>
      <c r="U26" s="31"/>
      <c r="V26" s="31"/>
      <c r="W26" s="31"/>
      <c r="X26" s="31"/>
      <c r="Y26" s="65"/>
      <c r="Z26" s="65"/>
    </row>
    <row r="27" spans="1:26" ht="15.6" x14ac:dyDescent="0.3">
      <c r="A27" s="146"/>
      <c r="B27" s="146"/>
      <c r="C27" s="146"/>
      <c r="D27" s="146"/>
      <c r="E27" s="146"/>
      <c r="F27" s="146"/>
      <c r="G27" s="146"/>
      <c r="H27" s="146"/>
      <c r="I27" s="149"/>
      <c r="J27" s="149"/>
      <c r="K27" s="149"/>
      <c r="L27" s="149"/>
      <c r="M27" s="146"/>
      <c r="N27" s="146"/>
      <c r="O27" s="146"/>
      <c r="P27" s="61"/>
      <c r="Q27" s="70"/>
      <c r="R27" s="31"/>
      <c r="S27" s="31"/>
      <c r="T27" s="31"/>
      <c r="U27" s="31"/>
      <c r="V27" s="66"/>
      <c r="W27" s="66"/>
      <c r="X27" s="31"/>
      <c r="Y27" s="65"/>
      <c r="Z27" s="65"/>
    </row>
    <row r="28" spans="1:26" ht="29.1" customHeight="1" x14ac:dyDescent="0.3">
      <c r="A28" s="146"/>
      <c r="B28" s="146"/>
      <c r="C28" s="146"/>
      <c r="D28" s="146"/>
      <c r="E28" s="146"/>
      <c r="F28" s="146"/>
      <c r="G28" s="146"/>
      <c r="H28" s="146"/>
      <c r="I28" s="149"/>
      <c r="J28" s="149"/>
      <c r="K28" s="149"/>
      <c r="L28" s="149"/>
      <c r="M28" s="146"/>
      <c r="N28" s="146"/>
      <c r="O28" s="146"/>
      <c r="P28" s="61"/>
      <c r="Q28" s="70"/>
      <c r="R28" s="31"/>
      <c r="S28" s="31"/>
      <c r="T28" s="31"/>
      <c r="U28" s="31"/>
      <c r="V28" s="31"/>
      <c r="W28" s="31"/>
      <c r="X28" s="31"/>
      <c r="Y28" s="65"/>
      <c r="Z28" s="65"/>
    </row>
    <row r="29" spans="1:26" ht="20.399999999999999" customHeight="1" x14ac:dyDescent="0.3">
      <c r="A29" s="146"/>
      <c r="B29" s="146"/>
      <c r="C29" s="146"/>
      <c r="D29" s="146"/>
      <c r="E29" s="146"/>
      <c r="F29" s="146"/>
      <c r="G29" s="146"/>
      <c r="H29" s="146"/>
      <c r="I29" s="149"/>
      <c r="J29" s="149"/>
      <c r="K29" s="149"/>
      <c r="L29" s="149"/>
      <c r="M29" s="146"/>
      <c r="N29" s="146"/>
      <c r="O29" s="146"/>
      <c r="P29" s="89"/>
      <c r="Q29" s="71"/>
      <c r="R29" s="60"/>
      <c r="S29" s="60"/>
      <c r="T29" s="62"/>
      <c r="U29" s="60"/>
      <c r="V29" s="60"/>
      <c r="W29" s="60"/>
      <c r="X29" s="60"/>
      <c r="Y29" s="67"/>
      <c r="Z29" s="67"/>
    </row>
    <row r="30" spans="1:26" ht="22.5" customHeight="1" x14ac:dyDescent="0.3">
      <c r="A30" s="146"/>
      <c r="B30" s="146"/>
      <c r="C30" s="146"/>
      <c r="D30" s="146"/>
      <c r="E30" s="146"/>
      <c r="F30" s="146"/>
      <c r="G30" s="146"/>
      <c r="H30" s="146"/>
      <c r="I30" s="149"/>
      <c r="J30" s="149"/>
      <c r="K30" s="149"/>
      <c r="L30" s="149"/>
      <c r="M30" s="146"/>
      <c r="N30" s="146"/>
      <c r="O30" s="146"/>
      <c r="P30" s="91"/>
      <c r="Q30" s="74"/>
      <c r="R30" s="74"/>
      <c r="S30" s="75"/>
      <c r="T30" s="74"/>
      <c r="U30" s="75"/>
      <c r="V30" s="75"/>
      <c r="W30" s="75"/>
      <c r="X30" s="75"/>
      <c r="Y30" s="75"/>
      <c r="Z30" s="75"/>
    </row>
    <row r="31" spans="1:26" ht="27.9" customHeight="1" x14ac:dyDescent="0.3">
      <c r="A31" s="152"/>
      <c r="B31" s="152"/>
      <c r="C31" s="152"/>
      <c r="D31" s="152"/>
      <c r="E31" s="152"/>
      <c r="F31" s="152"/>
      <c r="G31" s="152"/>
      <c r="H31" s="152"/>
      <c r="I31" s="150"/>
      <c r="J31" s="150"/>
      <c r="K31" s="150"/>
      <c r="L31" s="150"/>
      <c r="M31" s="152"/>
      <c r="N31" s="152"/>
      <c r="O31" s="147"/>
      <c r="P31" s="92"/>
      <c r="Q31" s="76"/>
      <c r="R31" s="76"/>
      <c r="S31" s="77"/>
      <c r="T31" s="76"/>
      <c r="U31" s="72"/>
      <c r="V31" s="78"/>
      <c r="W31" s="78"/>
      <c r="X31" s="72"/>
      <c r="Y31" s="72"/>
      <c r="Z31" s="79"/>
    </row>
  </sheetData>
  <autoFilter ref="A5:Z29" xr:uid="{B30051E9-DB5F-4417-A383-7AD106097062}"/>
  <mergeCells count="52">
    <mergeCell ref="F6:F12"/>
    <mergeCell ref="A2:N2"/>
    <mergeCell ref="P2:Z2"/>
    <mergeCell ref="A3:N3"/>
    <mergeCell ref="P3:R3"/>
    <mergeCell ref="S3:Z3"/>
    <mergeCell ref="I4:J4"/>
    <mergeCell ref="K4:L4"/>
    <mergeCell ref="A6:A12"/>
    <mergeCell ref="B6:B12"/>
    <mergeCell ref="C6:C12"/>
    <mergeCell ref="D6:D12"/>
    <mergeCell ref="E6:E12"/>
    <mergeCell ref="M6:M12"/>
    <mergeCell ref="N6:N12"/>
    <mergeCell ref="O6:O12"/>
    <mergeCell ref="A13:A23"/>
    <mergeCell ref="B13:B23"/>
    <mergeCell ref="C13:C23"/>
    <mergeCell ref="D13:D23"/>
    <mergeCell ref="E13:E23"/>
    <mergeCell ref="F13:F23"/>
    <mergeCell ref="G13:G23"/>
    <mergeCell ref="G6:G12"/>
    <mergeCell ref="H6:H12"/>
    <mergeCell ref="I6:I12"/>
    <mergeCell ref="J6:J12"/>
    <mergeCell ref="K6:K12"/>
    <mergeCell ref="L6:L12"/>
    <mergeCell ref="N13:N23"/>
    <mergeCell ref="O13:O23"/>
    <mergeCell ref="A24:A31"/>
    <mergeCell ref="B24:B31"/>
    <mergeCell ref="C24:C31"/>
    <mergeCell ref="D24:D31"/>
    <mergeCell ref="E24:E31"/>
    <mergeCell ref="F24:F31"/>
    <mergeCell ref="G24:G31"/>
    <mergeCell ref="H24:H31"/>
    <mergeCell ref="H13:H23"/>
    <mergeCell ref="I13:I23"/>
    <mergeCell ref="J13:J23"/>
    <mergeCell ref="K13:K23"/>
    <mergeCell ref="L13:L23"/>
    <mergeCell ref="M13:M23"/>
    <mergeCell ref="O24:O31"/>
    <mergeCell ref="I24:I31"/>
    <mergeCell ref="J24:J31"/>
    <mergeCell ref="K24:K31"/>
    <mergeCell ref="L24:L31"/>
    <mergeCell ref="M24:M31"/>
    <mergeCell ref="N24:N31"/>
  </mergeCells>
  <phoneticPr fontId="7" type="noConversion"/>
  <dataValidations count="3">
    <dataValidation type="list" allowBlank="1" showInputMessage="1" showErrorMessage="1" sqref="N32:N1048576" xr:uid="{D0BEBE3C-C918-4A0D-8F44-4F61B0482B6F}">
      <formula1>List2</formula1>
    </dataValidation>
    <dataValidation allowBlank="1" showInputMessage="1" showErrorMessage="1" sqref="I32:L1048576 I1:L5" xr:uid="{B27F7323-C689-4270-904C-D281B6EE3078}"/>
    <dataValidation type="list" allowBlank="1" showInputMessage="1" showErrorMessage="1" sqref="G6:G24" xr:uid="{60F8630B-E7D9-4952-9122-9884F5846F5A}">
      <formula1>Primary</formula1>
    </dataValidation>
  </dataValidations>
  <pageMargins left="0.7" right="0.7" top="0.75" bottom="0.75" header="0.3" footer="0.3"/>
  <pageSetup paperSize="9" orientation="portrait" horizontalDpi="4294967292" verticalDpi="1200"/>
  <legacyDrawing r:id="rId1"/>
  <extLst>
    <ext xmlns:x14="http://schemas.microsoft.com/office/spreadsheetml/2009/9/main" uri="{78C0D931-6437-407d-A8EE-F0AAD7539E65}">
      <x14:conditionalFormattings>
        <x14:conditionalFormatting xmlns:xm="http://schemas.microsoft.com/office/excel/2006/main">
          <x14:cfRule type="beginsWith" priority="1" operator="beginsWith" id="{CE27D37F-F8D6-4672-9C17-7BFBC3BBAE2D}">
            <xm:f>LEFT(I32,LEN('Data Validations'!$E$2))='Data Validations'!$E$2</xm:f>
            <xm:f>'Data Validations'!$E$2</xm:f>
            <x14:dxf>
              <fill>
                <patternFill>
                  <bgColor rgb="FF00B050"/>
                </patternFill>
              </fill>
            </x14:dxf>
          </x14:cfRule>
          <x14:cfRule type="containsText" priority="2" operator="containsText" id="{882A8915-6317-43AC-B432-065801993A83}">
            <xm:f>NOT(ISERROR(SEARCH('Data Validations'!$E$7,I32)))</xm:f>
            <xm:f>'Data Validations'!$E$7</xm:f>
            <x14:dxf>
              <fill>
                <patternFill>
                  <bgColor rgb="FFFF0000"/>
                </patternFill>
              </fill>
            </x14:dxf>
          </x14:cfRule>
          <x14:cfRule type="containsText" priority="3" operator="containsText" id="{74FAADCD-205F-4C03-AA44-38C039553069}">
            <xm:f>NOT(ISERROR(SEARCH('Data Validations'!$E$6,I32)))</xm:f>
            <xm:f>'Data Validations'!$E$6</xm:f>
            <x14:dxf>
              <fill>
                <patternFill>
                  <bgColor rgb="FFFF0000"/>
                </patternFill>
              </fill>
            </x14:dxf>
          </x14:cfRule>
          <x14:cfRule type="containsText" priority="4" operator="containsText" id="{590FF19B-EE1C-4CBC-98FB-6080A8F18406}">
            <xm:f>NOT(ISERROR(SEARCH('Data Validations'!$E$6,I32)))</xm:f>
            <xm:f>'Data Validations'!$E$6</xm:f>
            <x14:dxf/>
          </x14:cfRule>
          <x14:cfRule type="containsText" priority="5" operator="containsText" id="{56281CB3-E7F6-4225-AAC4-0F3D4F494E24}">
            <xm:f>NOT(ISERROR(SEARCH('Data Validations'!$E$5,I32)))</xm:f>
            <xm:f>'Data Validations'!$E$5</xm:f>
            <x14:dxf>
              <fill>
                <patternFill>
                  <bgColor rgb="FFFFC000"/>
                </patternFill>
              </fill>
            </x14:dxf>
          </x14:cfRule>
          <x14:cfRule type="containsText" priority="6" operator="containsText" id="{1152B407-4E69-4F39-BF65-ECC9DF7E50F3}">
            <xm:f>NOT(ISERROR(SEARCH('Data Validations'!$E$4,I32)))</xm:f>
            <xm:f>'Data Validations'!$E$4</xm:f>
            <x14:dxf>
              <fill>
                <patternFill>
                  <bgColor rgb="FFFFFF00"/>
                </patternFill>
              </fill>
            </x14:dxf>
          </x14:cfRule>
          <x14:cfRule type="containsText" priority="7" operator="containsText" id="{8ECBCE18-16D9-4BDF-8E93-96F663F17386}">
            <xm:f>NOT(ISERROR(SEARCH('Data Validations'!$E$3,I32)))</xm:f>
            <xm:f>'Data Validations'!$E$3</xm:f>
            <x14:dxf>
              <fill>
                <patternFill>
                  <bgColor rgb="FFFFFF00"/>
                </patternFill>
              </fill>
            </x14:dxf>
          </x14:cfRule>
          <x14:cfRule type="containsText" priority="8" operator="containsText" id="{DE837DDE-194D-4600-8CFE-46D1D7F45A36}">
            <xm:f>NOT(ISERROR(SEARCH('Data Validations'!$E$2,I32)))</xm:f>
            <xm:f>'Data Validations'!$E$2</xm:f>
            <x14:dxf>
              <fill>
                <patternFill>
                  <bgColor rgb="FF00B050"/>
                </patternFill>
              </fill>
            </x14:dxf>
          </x14:cfRule>
          <xm:sqref>I32:I1048576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9B8A575-CB7F-4307-AC01-B7E0E1135E3D}">
          <x14:formula1>
            <xm:f>'Data Validations'!$M$2:$M$9</xm:f>
          </x14:formula1>
          <xm:sqref>X6:X29 O6:O24</xm:sqref>
        </x14:dataValidation>
        <x14:dataValidation type="list" allowBlank="1" showInputMessage="1" showErrorMessage="1" xr:uid="{65278964-872D-4629-A9D7-200700B74E35}">
          <x14:formula1>
            <xm:f>'Data Validations'!$O$2:$O$5</xm:f>
          </x14:formula1>
          <xm:sqref>Q6:Q29</xm:sqref>
        </x14:dataValidation>
        <x14:dataValidation type="list" allowBlank="1" showInputMessage="1" showErrorMessage="1" xr:uid="{5EBEBEA8-F348-4345-B07B-48085BACCDBC}">
          <x14:formula1>
            <xm:f>'Data Validations'!$U$2:$U$6</xm:f>
          </x14:formula1>
          <xm:sqref>Y6:Y29</xm:sqref>
        </x14:dataValidation>
        <x14:dataValidation type="list" allowBlank="1" showInputMessage="1" showErrorMessage="1" xr:uid="{396DABC3-EF79-4431-8B8F-E01B62D1773C}">
          <x14:formula1>
            <xm:f>'Data Validations'!$C$2:$C$54</xm:f>
          </x14:formula1>
          <xm:sqref>H6:H24</xm:sqref>
        </x14:dataValidation>
        <x14:dataValidation type="list" allowBlank="1" showInputMessage="1" showErrorMessage="1" xr:uid="{9057881E-55C8-44D5-B996-BB9AF7033878}">
          <x14:formula1>
            <xm:f>Sheet1!$A$2:$A$7</xm:f>
          </x14:formula1>
          <xm:sqref>K6:K31 I6:I31</xm:sqref>
        </x14:dataValidation>
        <x14:dataValidation type="list" allowBlank="1" showInputMessage="1" showErrorMessage="1" xr:uid="{490D4EA8-7B18-42E4-862D-04C153446303}">
          <x14:formula1>
            <xm:f>Sheet1!$B$2:$B$7</xm:f>
          </x14:formula1>
          <xm:sqref>L6:L31 J6:J31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16DE-FE33-46FE-B654-6F40C8D420BC}">
  <dimension ref="A1:Z31"/>
  <sheetViews>
    <sheetView topLeftCell="A5" zoomScale="60" zoomScaleNormal="60" workbookViewId="0">
      <selection activeCell="B6" sqref="B6:B12"/>
    </sheetView>
  </sheetViews>
  <sheetFormatPr defaultColWidth="9.109375" defaultRowHeight="14.4" x14ac:dyDescent="0.3"/>
  <cols>
    <col min="1" max="1" width="43.5546875" style="73" customWidth="1"/>
    <col min="2" max="2" width="46.44140625" style="73" customWidth="1"/>
    <col min="3" max="3" width="33.109375" style="73" customWidth="1"/>
    <col min="4" max="4" width="32.5546875" style="73" customWidth="1"/>
    <col min="5" max="5" width="28.6640625" style="73" customWidth="1"/>
    <col min="6" max="6" width="30.5546875" style="73" customWidth="1"/>
    <col min="7" max="7" width="21.44140625" style="73" bestFit="1" customWidth="1"/>
    <col min="8" max="8" width="24.5546875" style="73" bestFit="1" customWidth="1"/>
    <col min="9" max="9" width="21.109375" style="73" customWidth="1"/>
    <col min="10" max="14" width="17.44140625" style="73" customWidth="1"/>
    <col min="15" max="15" width="30.5546875" style="73" customWidth="1"/>
    <col min="16" max="16" width="83.44140625" style="73" bestFit="1" customWidth="1"/>
    <col min="17" max="17" width="22.5546875" style="73" customWidth="1"/>
    <col min="18" max="18" width="35.109375" style="73" customWidth="1"/>
    <col min="19" max="19" width="31.44140625" style="73" customWidth="1"/>
    <col min="20" max="20" width="54.109375" style="73" customWidth="1"/>
    <col min="21" max="21" width="31" style="73" customWidth="1"/>
    <col min="22" max="22" width="26.109375" style="73" customWidth="1"/>
    <col min="23" max="23" width="24.5546875" style="73" customWidth="1"/>
    <col min="24" max="24" width="27.109375" style="73" customWidth="1"/>
    <col min="25" max="25" width="23.44140625" style="73" customWidth="1"/>
    <col min="26" max="26" width="34" style="73" customWidth="1"/>
    <col min="27" max="16384" width="9.109375" style="73"/>
  </cols>
  <sheetData>
    <row r="1" spans="1:26" s="33" customFormat="1" ht="28.8" x14ac:dyDescent="0.3">
      <c r="A1" s="39" t="s">
        <v>0</v>
      </c>
      <c r="B1" s="36"/>
      <c r="C1" s="32"/>
      <c r="D1" s="32"/>
      <c r="E1" s="32"/>
      <c r="F1" s="32"/>
      <c r="G1" s="32"/>
      <c r="H1" s="32"/>
      <c r="I1" s="32"/>
      <c r="J1" s="32"/>
      <c r="K1" s="32"/>
      <c r="L1" s="32"/>
      <c r="M1" s="32"/>
      <c r="N1" s="32"/>
      <c r="O1" s="32"/>
      <c r="P1" s="32"/>
      <c r="Q1" s="32"/>
      <c r="R1" s="32"/>
      <c r="S1" s="32"/>
      <c r="T1" s="32"/>
      <c r="U1" s="32"/>
      <c r="V1" s="32"/>
      <c r="W1" s="32"/>
      <c r="X1" s="32"/>
      <c r="Y1" s="32"/>
      <c r="Z1" s="32"/>
    </row>
    <row r="2" spans="1:26" s="35" customFormat="1" ht="28.8" x14ac:dyDescent="0.55000000000000004">
      <c r="A2" s="160" t="s">
        <v>1</v>
      </c>
      <c r="B2" s="160"/>
      <c r="C2" s="160"/>
      <c r="D2" s="160"/>
      <c r="E2" s="160"/>
      <c r="F2" s="160"/>
      <c r="G2" s="160"/>
      <c r="H2" s="160"/>
      <c r="I2" s="160"/>
      <c r="J2" s="160"/>
      <c r="K2" s="160"/>
      <c r="L2" s="160"/>
      <c r="M2" s="160"/>
      <c r="N2" s="160"/>
      <c r="O2" s="40" t="s">
        <v>2</v>
      </c>
      <c r="P2" s="161"/>
      <c r="Q2" s="161"/>
      <c r="R2" s="161"/>
      <c r="S2" s="161"/>
      <c r="T2" s="161"/>
      <c r="U2" s="161"/>
      <c r="V2" s="161"/>
      <c r="W2" s="161"/>
      <c r="X2" s="161"/>
      <c r="Y2" s="161"/>
      <c r="Z2" s="161"/>
    </row>
    <row r="3" spans="1:26" s="35" customFormat="1" ht="28.8" x14ac:dyDescent="0.55000000000000004">
      <c r="A3" s="161"/>
      <c r="B3" s="161"/>
      <c r="C3" s="161"/>
      <c r="D3" s="161"/>
      <c r="E3" s="161"/>
      <c r="F3" s="161"/>
      <c r="G3" s="161"/>
      <c r="H3" s="161"/>
      <c r="I3" s="161"/>
      <c r="J3" s="161"/>
      <c r="K3" s="161"/>
      <c r="L3" s="161"/>
      <c r="M3" s="162"/>
      <c r="N3" s="162"/>
      <c r="O3" s="40" t="s">
        <v>3</v>
      </c>
      <c r="P3" s="161"/>
      <c r="Q3" s="161"/>
      <c r="R3" s="161"/>
      <c r="S3" s="163"/>
      <c r="T3" s="163"/>
      <c r="U3" s="163"/>
      <c r="V3" s="163"/>
      <c r="W3" s="163"/>
      <c r="X3" s="163"/>
      <c r="Y3" s="163"/>
      <c r="Z3" s="163"/>
    </row>
    <row r="4" spans="1:26" s="35" customFormat="1" ht="126" x14ac:dyDescent="0.55000000000000004">
      <c r="A4" s="55"/>
      <c r="B4" s="55"/>
      <c r="C4" s="55"/>
      <c r="D4" s="55"/>
      <c r="E4" s="55"/>
      <c r="F4" s="55"/>
      <c r="G4" s="55"/>
      <c r="H4" s="55"/>
      <c r="I4" s="164"/>
      <c r="J4" s="164"/>
      <c r="K4" s="165"/>
      <c r="L4" s="165"/>
      <c r="M4" s="81" t="s">
        <v>4</v>
      </c>
      <c r="N4" s="83" t="s">
        <v>5</v>
      </c>
      <c r="O4" s="55"/>
      <c r="P4" s="55"/>
      <c r="Q4" s="55"/>
      <c r="R4" s="55"/>
      <c r="S4" s="57" t="s">
        <v>6</v>
      </c>
      <c r="T4" s="56"/>
      <c r="U4" s="56"/>
      <c r="V4" s="56"/>
      <c r="W4" s="56"/>
      <c r="X4" s="56"/>
      <c r="Y4" s="56"/>
      <c r="Z4" s="56"/>
    </row>
    <row r="5" spans="1:26" s="34" customFormat="1" ht="129" customHeight="1" x14ac:dyDescent="0.3">
      <c r="A5" s="37" t="s">
        <v>7</v>
      </c>
      <c r="B5" s="38" t="s">
        <v>8</v>
      </c>
      <c r="C5" s="38" t="s">
        <v>9</v>
      </c>
      <c r="D5" s="38" t="s">
        <v>10</v>
      </c>
      <c r="E5" s="38" t="s">
        <v>11</v>
      </c>
      <c r="F5" s="38" t="s">
        <v>12</v>
      </c>
      <c r="G5" s="38" t="s">
        <v>13</v>
      </c>
      <c r="H5" s="38" t="s">
        <v>14</v>
      </c>
      <c r="I5" s="84" t="s">
        <v>15</v>
      </c>
      <c r="J5" s="84" t="s">
        <v>16</v>
      </c>
      <c r="K5" s="85" t="s">
        <v>17</v>
      </c>
      <c r="L5" s="99" t="s">
        <v>18</v>
      </c>
      <c r="M5" s="80" t="s">
        <v>19</v>
      </c>
      <c r="N5" s="82" t="s">
        <v>20</v>
      </c>
      <c r="O5" s="38" t="s">
        <v>21</v>
      </c>
      <c r="P5" s="37" t="s">
        <v>22</v>
      </c>
      <c r="Q5" s="38" t="s">
        <v>23</v>
      </c>
      <c r="R5" s="38" t="s">
        <v>24</v>
      </c>
      <c r="S5" s="38" t="s">
        <v>25</v>
      </c>
      <c r="T5" s="143" t="s">
        <v>26</v>
      </c>
      <c r="U5" s="143" t="s">
        <v>27</v>
      </c>
      <c r="V5" s="38" t="s">
        <v>28</v>
      </c>
      <c r="W5" s="38" t="s">
        <v>29</v>
      </c>
      <c r="X5" s="38" t="s">
        <v>30</v>
      </c>
      <c r="Y5" s="38" t="s">
        <v>31</v>
      </c>
      <c r="Z5" s="37" t="s">
        <v>32</v>
      </c>
    </row>
    <row r="6" spans="1:26" s="134" customFormat="1" ht="31.2" x14ac:dyDescent="0.3">
      <c r="A6" s="158" t="s">
        <v>33</v>
      </c>
      <c r="B6" s="158" t="s">
        <v>34</v>
      </c>
      <c r="C6" s="155" t="s">
        <v>35</v>
      </c>
      <c r="D6" s="155" t="s">
        <v>36</v>
      </c>
      <c r="E6" s="155" t="s">
        <v>37</v>
      </c>
      <c r="F6" s="155" t="s">
        <v>38</v>
      </c>
      <c r="G6" s="155" t="s">
        <v>39</v>
      </c>
      <c r="H6" s="155" t="s">
        <v>40</v>
      </c>
      <c r="I6" s="155" t="s">
        <v>41</v>
      </c>
      <c r="J6" s="155" t="s">
        <v>42</v>
      </c>
      <c r="K6" s="155" t="s">
        <v>43</v>
      </c>
      <c r="L6" s="156" t="s">
        <v>44</v>
      </c>
      <c r="M6" s="155" t="s">
        <v>45</v>
      </c>
      <c r="N6" s="155" t="s">
        <v>46</v>
      </c>
      <c r="O6" s="157" t="s">
        <v>47</v>
      </c>
      <c r="P6" s="141" t="s">
        <v>48</v>
      </c>
      <c r="Q6" s="131" t="s">
        <v>49</v>
      </c>
      <c r="R6" s="63" t="s">
        <v>50</v>
      </c>
      <c r="S6" s="131"/>
      <c r="T6" s="144" t="s">
        <v>51</v>
      </c>
      <c r="U6" s="140" t="s">
        <v>52</v>
      </c>
      <c r="V6" s="132">
        <v>45139</v>
      </c>
      <c r="W6" s="132">
        <v>45261</v>
      </c>
      <c r="X6" s="131" t="s">
        <v>53</v>
      </c>
      <c r="Y6" s="133" t="s">
        <v>54</v>
      </c>
      <c r="Z6" s="133">
        <v>0.4</v>
      </c>
    </row>
    <row r="7" spans="1:26" s="134" customFormat="1" ht="62.4" x14ac:dyDescent="0.3">
      <c r="A7" s="159"/>
      <c r="B7" s="159"/>
      <c r="C7" s="156"/>
      <c r="D7" s="156"/>
      <c r="E7" s="156"/>
      <c r="F7" s="156"/>
      <c r="G7" s="156" t="s">
        <v>39</v>
      </c>
      <c r="H7" s="156" t="s">
        <v>40</v>
      </c>
      <c r="I7" s="156" t="s">
        <v>41</v>
      </c>
      <c r="J7" s="156"/>
      <c r="K7" s="156" t="s">
        <v>43</v>
      </c>
      <c r="L7" s="156" t="s">
        <v>44</v>
      </c>
      <c r="M7" s="156"/>
      <c r="N7" s="156"/>
      <c r="O7" s="157" t="s">
        <v>47</v>
      </c>
      <c r="P7" s="141" t="s">
        <v>55</v>
      </c>
      <c r="Q7" s="130" t="s">
        <v>49</v>
      </c>
      <c r="R7" s="31" t="s">
        <v>50</v>
      </c>
      <c r="S7" s="130"/>
      <c r="T7" s="130"/>
      <c r="U7" s="130"/>
      <c r="V7" s="136"/>
      <c r="W7" s="136"/>
      <c r="X7" s="130"/>
      <c r="Y7" s="137"/>
      <c r="Z7" s="137"/>
    </row>
    <row r="8" spans="1:26" s="134" customFormat="1" ht="32.25" customHeight="1" x14ac:dyDescent="0.3">
      <c r="A8" s="159"/>
      <c r="B8" s="159"/>
      <c r="C8" s="156"/>
      <c r="D8" s="156"/>
      <c r="E8" s="156"/>
      <c r="F8" s="156"/>
      <c r="G8" s="156" t="s">
        <v>39</v>
      </c>
      <c r="H8" s="156" t="s">
        <v>40</v>
      </c>
      <c r="I8" s="156" t="s">
        <v>41</v>
      </c>
      <c r="J8" s="156"/>
      <c r="K8" s="156" t="s">
        <v>43</v>
      </c>
      <c r="L8" s="156" t="s">
        <v>44</v>
      </c>
      <c r="M8" s="156"/>
      <c r="N8" s="156"/>
      <c r="O8" s="157" t="s">
        <v>47</v>
      </c>
      <c r="P8" s="141" t="s">
        <v>56</v>
      </c>
      <c r="Q8" s="130" t="s">
        <v>57</v>
      </c>
      <c r="R8" s="31" t="s">
        <v>50</v>
      </c>
      <c r="S8" s="130"/>
      <c r="T8" s="138"/>
      <c r="U8" s="130"/>
      <c r="V8" s="130"/>
      <c r="W8" s="130"/>
      <c r="X8" s="130"/>
      <c r="Y8" s="137"/>
      <c r="Z8" s="137"/>
    </row>
    <row r="9" spans="1:26" s="134" customFormat="1" ht="31.2" x14ac:dyDescent="0.3">
      <c r="A9" s="159"/>
      <c r="B9" s="159"/>
      <c r="C9" s="156"/>
      <c r="D9" s="156"/>
      <c r="E9" s="156"/>
      <c r="F9" s="156"/>
      <c r="G9" s="156" t="s">
        <v>39</v>
      </c>
      <c r="H9" s="156" t="s">
        <v>40</v>
      </c>
      <c r="I9" s="156" t="s">
        <v>41</v>
      </c>
      <c r="J9" s="156"/>
      <c r="K9" s="156" t="s">
        <v>43</v>
      </c>
      <c r="L9" s="156" t="s">
        <v>44</v>
      </c>
      <c r="M9" s="156"/>
      <c r="N9" s="156"/>
      <c r="O9" s="157" t="s">
        <v>47</v>
      </c>
      <c r="P9" s="142" t="s">
        <v>58</v>
      </c>
      <c r="Q9" s="130" t="s">
        <v>57</v>
      </c>
      <c r="R9" s="60" t="s">
        <v>50</v>
      </c>
      <c r="S9" s="139"/>
      <c r="T9" s="130"/>
      <c r="U9" s="130"/>
      <c r="V9" s="136"/>
      <c r="W9" s="136"/>
      <c r="X9" s="130"/>
      <c r="Y9" s="137"/>
      <c r="Z9" s="137"/>
    </row>
    <row r="10" spans="1:26" s="134" customFormat="1" ht="15.6" x14ac:dyDescent="0.3">
      <c r="A10" s="159"/>
      <c r="B10" s="159"/>
      <c r="C10" s="156"/>
      <c r="D10" s="156"/>
      <c r="E10" s="156"/>
      <c r="F10" s="156"/>
      <c r="G10" s="156" t="s">
        <v>39</v>
      </c>
      <c r="H10" s="156" t="s">
        <v>40</v>
      </c>
      <c r="I10" s="156" t="s">
        <v>41</v>
      </c>
      <c r="J10" s="156"/>
      <c r="K10" s="156" t="s">
        <v>43</v>
      </c>
      <c r="L10" s="156" t="s">
        <v>44</v>
      </c>
      <c r="M10" s="156"/>
      <c r="N10" s="156"/>
      <c r="O10" s="157" t="s">
        <v>47</v>
      </c>
      <c r="P10" s="135"/>
      <c r="Q10" s="130"/>
      <c r="R10" s="60"/>
      <c r="S10" s="130"/>
      <c r="T10" s="130"/>
      <c r="U10" s="130"/>
      <c r="V10" s="130"/>
      <c r="W10" s="130"/>
      <c r="X10" s="130"/>
      <c r="Y10" s="137"/>
      <c r="Z10" s="137"/>
    </row>
    <row r="11" spans="1:26" s="134" customFormat="1" ht="35.25" customHeight="1" x14ac:dyDescent="0.3">
      <c r="A11" s="159"/>
      <c r="B11" s="159"/>
      <c r="C11" s="156"/>
      <c r="D11" s="156"/>
      <c r="E11" s="156"/>
      <c r="F11" s="156"/>
      <c r="G11" s="156" t="s">
        <v>39</v>
      </c>
      <c r="H11" s="156" t="s">
        <v>40</v>
      </c>
      <c r="I11" s="156" t="s">
        <v>41</v>
      </c>
      <c r="J11" s="156"/>
      <c r="K11" s="156" t="s">
        <v>43</v>
      </c>
      <c r="L11" s="156" t="s">
        <v>44</v>
      </c>
      <c r="M11" s="156"/>
      <c r="N11" s="156"/>
      <c r="O11" s="157" t="s">
        <v>47</v>
      </c>
      <c r="P11" s="135"/>
      <c r="Q11" s="130"/>
      <c r="R11" s="130"/>
      <c r="S11" s="130"/>
      <c r="T11" s="130"/>
      <c r="U11" s="130"/>
      <c r="V11" s="130"/>
      <c r="W11" s="130"/>
      <c r="X11" s="130"/>
      <c r="Y11" s="137"/>
      <c r="Z11" s="137"/>
    </row>
    <row r="12" spans="1:26" s="134" customFormat="1" ht="15.6" x14ac:dyDescent="0.3">
      <c r="A12" s="159"/>
      <c r="B12" s="159"/>
      <c r="C12" s="156"/>
      <c r="D12" s="156"/>
      <c r="E12" s="156"/>
      <c r="F12" s="156"/>
      <c r="G12" s="156" t="s">
        <v>39</v>
      </c>
      <c r="H12" s="156" t="s">
        <v>40</v>
      </c>
      <c r="I12" s="156" t="s">
        <v>41</v>
      </c>
      <c r="J12" s="156"/>
      <c r="K12" s="156" t="s">
        <v>43</v>
      </c>
      <c r="L12" s="156" t="s">
        <v>44</v>
      </c>
      <c r="M12" s="156"/>
      <c r="N12" s="156"/>
      <c r="O12" s="157" t="s">
        <v>47</v>
      </c>
      <c r="P12" s="135"/>
      <c r="Q12" s="130"/>
      <c r="R12" s="130"/>
      <c r="S12" s="130"/>
      <c r="T12" s="130"/>
      <c r="U12" s="130"/>
      <c r="V12" s="130"/>
      <c r="W12" s="130"/>
      <c r="X12" s="130"/>
      <c r="Y12" s="137"/>
      <c r="Z12" s="137"/>
    </row>
    <row r="13" spans="1:26" ht="15.6" x14ac:dyDescent="0.3">
      <c r="A13" s="153"/>
      <c r="B13" s="153"/>
      <c r="C13" s="153"/>
      <c r="D13" s="153"/>
      <c r="E13" s="153"/>
      <c r="F13" s="153"/>
      <c r="G13" s="153"/>
      <c r="H13" s="153"/>
      <c r="I13" s="153"/>
      <c r="J13" s="153"/>
      <c r="K13" s="153"/>
      <c r="L13" s="153"/>
      <c r="M13" s="153"/>
      <c r="N13" s="153"/>
      <c r="O13" s="154"/>
      <c r="P13" s="88"/>
      <c r="Q13" s="59"/>
      <c r="R13" s="86"/>
      <c r="S13" s="59"/>
      <c r="T13" s="58"/>
      <c r="U13" s="59"/>
      <c r="V13" s="59"/>
      <c r="W13" s="59"/>
      <c r="X13" s="59"/>
      <c r="Y13" s="64"/>
      <c r="Z13" s="64"/>
    </row>
    <row r="14" spans="1:26" ht="15.6" x14ac:dyDescent="0.3">
      <c r="A14" s="149"/>
      <c r="B14" s="149"/>
      <c r="C14" s="149"/>
      <c r="D14" s="149"/>
      <c r="E14" s="149"/>
      <c r="F14" s="149"/>
      <c r="G14" s="149"/>
      <c r="H14" s="149"/>
      <c r="I14" s="149"/>
      <c r="J14" s="149"/>
      <c r="K14" s="149"/>
      <c r="L14" s="149"/>
      <c r="M14" s="149"/>
      <c r="N14" s="149"/>
      <c r="O14" s="146"/>
      <c r="P14" s="61"/>
      <c r="Q14" s="31"/>
      <c r="R14" s="87"/>
      <c r="S14" s="31"/>
      <c r="T14" s="31"/>
      <c r="U14" s="31"/>
      <c r="V14" s="31"/>
      <c r="W14" s="31"/>
      <c r="X14" s="31"/>
      <c r="Y14" s="65"/>
      <c r="Z14" s="65"/>
    </row>
    <row r="15" spans="1:26" ht="15.6" x14ac:dyDescent="0.3">
      <c r="A15" s="149"/>
      <c r="B15" s="149"/>
      <c r="C15" s="149"/>
      <c r="D15" s="149"/>
      <c r="E15" s="149"/>
      <c r="F15" s="149"/>
      <c r="G15" s="149"/>
      <c r="H15" s="149"/>
      <c r="I15" s="149"/>
      <c r="J15" s="149"/>
      <c r="K15" s="149"/>
      <c r="L15" s="149"/>
      <c r="M15" s="149"/>
      <c r="N15" s="149"/>
      <c r="O15" s="146"/>
      <c r="P15" s="61"/>
      <c r="Q15" s="31"/>
      <c r="R15" s="87"/>
      <c r="S15" s="31"/>
      <c r="T15" s="31"/>
      <c r="U15" s="31"/>
      <c r="V15" s="31"/>
      <c r="W15" s="31"/>
      <c r="X15" s="31"/>
      <c r="Y15" s="65"/>
      <c r="Z15" s="65"/>
    </row>
    <row r="16" spans="1:26" ht="15.6" x14ac:dyDescent="0.3">
      <c r="A16" s="149"/>
      <c r="B16" s="149"/>
      <c r="C16" s="149"/>
      <c r="D16" s="149"/>
      <c r="E16" s="149"/>
      <c r="F16" s="149"/>
      <c r="G16" s="149"/>
      <c r="H16" s="149"/>
      <c r="I16" s="149"/>
      <c r="J16" s="149"/>
      <c r="K16" s="149"/>
      <c r="L16" s="149"/>
      <c r="M16" s="149"/>
      <c r="N16" s="149"/>
      <c r="O16" s="146"/>
      <c r="P16" s="61"/>
      <c r="Q16" s="31"/>
      <c r="R16" s="87"/>
      <c r="S16" s="31"/>
      <c r="T16" s="31"/>
      <c r="U16" s="31"/>
      <c r="V16" s="31"/>
      <c r="W16" s="31"/>
      <c r="X16" s="31"/>
      <c r="Y16" s="65"/>
      <c r="Z16" s="65"/>
    </row>
    <row r="17" spans="1:26" ht="15.6" x14ac:dyDescent="0.3">
      <c r="A17" s="149"/>
      <c r="B17" s="149"/>
      <c r="C17" s="149"/>
      <c r="D17" s="149"/>
      <c r="E17" s="149"/>
      <c r="F17" s="149"/>
      <c r="G17" s="149"/>
      <c r="H17" s="149"/>
      <c r="I17" s="149"/>
      <c r="J17" s="149"/>
      <c r="K17" s="149"/>
      <c r="L17" s="149"/>
      <c r="M17" s="149"/>
      <c r="N17" s="149"/>
      <c r="O17" s="146"/>
      <c r="P17" s="61"/>
      <c r="Q17" s="31"/>
      <c r="R17" s="87"/>
      <c r="S17" s="31"/>
      <c r="T17" s="31"/>
      <c r="U17" s="31"/>
      <c r="V17" s="31"/>
      <c r="W17" s="31"/>
      <c r="X17" s="31"/>
      <c r="Y17" s="65"/>
      <c r="Z17" s="65"/>
    </row>
    <row r="18" spans="1:26" ht="15.6" x14ac:dyDescent="0.3">
      <c r="A18" s="149"/>
      <c r="B18" s="149"/>
      <c r="C18" s="149"/>
      <c r="D18" s="149"/>
      <c r="E18" s="149"/>
      <c r="F18" s="149"/>
      <c r="G18" s="149"/>
      <c r="H18" s="149"/>
      <c r="I18" s="149"/>
      <c r="J18" s="149"/>
      <c r="K18" s="149"/>
      <c r="L18" s="149"/>
      <c r="M18" s="149"/>
      <c r="N18" s="149"/>
      <c r="O18" s="146"/>
      <c r="P18" s="61"/>
      <c r="Q18" s="31"/>
      <c r="R18" s="87"/>
      <c r="S18" s="31"/>
      <c r="T18" s="31"/>
      <c r="U18" s="31"/>
      <c r="V18" s="31"/>
      <c r="W18" s="31"/>
      <c r="X18" s="31"/>
      <c r="Y18" s="65"/>
      <c r="Z18" s="65"/>
    </row>
    <row r="19" spans="1:26" ht="15.6" x14ac:dyDescent="0.3">
      <c r="A19" s="149"/>
      <c r="B19" s="149"/>
      <c r="C19" s="149"/>
      <c r="D19" s="149"/>
      <c r="E19" s="149"/>
      <c r="F19" s="149"/>
      <c r="G19" s="149"/>
      <c r="H19" s="149"/>
      <c r="I19" s="149"/>
      <c r="J19" s="149"/>
      <c r="K19" s="149"/>
      <c r="L19" s="149"/>
      <c r="M19" s="149"/>
      <c r="N19" s="149"/>
      <c r="O19" s="146"/>
      <c r="P19" s="61"/>
      <c r="Q19" s="31"/>
      <c r="R19" s="87"/>
      <c r="S19" s="31"/>
      <c r="T19" s="31"/>
      <c r="U19" s="31"/>
      <c r="V19" s="31"/>
      <c r="W19" s="31"/>
      <c r="X19" s="31"/>
      <c r="Y19" s="65"/>
      <c r="Z19" s="65"/>
    </row>
    <row r="20" spans="1:26" ht="15.6" x14ac:dyDescent="0.3">
      <c r="A20" s="149"/>
      <c r="B20" s="149"/>
      <c r="C20" s="149"/>
      <c r="D20" s="149"/>
      <c r="E20" s="149"/>
      <c r="F20" s="149"/>
      <c r="G20" s="149"/>
      <c r="H20" s="149"/>
      <c r="I20" s="149"/>
      <c r="J20" s="149"/>
      <c r="K20" s="149"/>
      <c r="L20" s="149"/>
      <c r="M20" s="149"/>
      <c r="N20" s="149"/>
      <c r="O20" s="146"/>
      <c r="P20" s="61"/>
      <c r="Q20" s="31"/>
      <c r="R20" s="87"/>
      <c r="S20" s="31"/>
      <c r="T20" s="31"/>
      <c r="U20" s="31"/>
      <c r="V20" s="31"/>
      <c r="W20" s="31"/>
      <c r="X20" s="31"/>
      <c r="Y20" s="65"/>
      <c r="Z20" s="65"/>
    </row>
    <row r="21" spans="1:26" ht="15.6" x14ac:dyDescent="0.3">
      <c r="A21" s="149"/>
      <c r="B21" s="149"/>
      <c r="C21" s="149"/>
      <c r="D21" s="149"/>
      <c r="E21" s="149"/>
      <c r="F21" s="149"/>
      <c r="G21" s="149"/>
      <c r="H21" s="149"/>
      <c r="I21" s="149"/>
      <c r="J21" s="149"/>
      <c r="K21" s="149"/>
      <c r="L21" s="149"/>
      <c r="M21" s="149"/>
      <c r="N21" s="149"/>
      <c r="O21" s="146"/>
      <c r="P21" s="61"/>
      <c r="Q21" s="31"/>
      <c r="R21" s="87"/>
      <c r="S21" s="31"/>
      <c r="T21" s="31"/>
      <c r="U21" s="31"/>
      <c r="V21" s="66"/>
      <c r="W21" s="66"/>
      <c r="X21" s="31"/>
      <c r="Y21" s="65"/>
      <c r="Z21" s="65"/>
    </row>
    <row r="22" spans="1:26" ht="15.6" x14ac:dyDescent="0.3">
      <c r="A22" s="149"/>
      <c r="B22" s="149"/>
      <c r="C22" s="149"/>
      <c r="D22" s="149"/>
      <c r="E22" s="149"/>
      <c r="F22" s="149"/>
      <c r="G22" s="149"/>
      <c r="H22" s="149"/>
      <c r="I22" s="149"/>
      <c r="J22" s="149"/>
      <c r="K22" s="149"/>
      <c r="L22" s="149"/>
      <c r="M22" s="149"/>
      <c r="N22" s="149"/>
      <c r="O22" s="146"/>
      <c r="P22" s="61"/>
      <c r="Q22" s="31"/>
      <c r="R22" s="87"/>
      <c r="S22" s="31"/>
      <c r="T22" s="31"/>
      <c r="U22" s="31"/>
      <c r="V22" s="31"/>
      <c r="W22" s="31"/>
      <c r="X22" s="31"/>
      <c r="Y22" s="65"/>
      <c r="Z22" s="65"/>
    </row>
    <row r="23" spans="1:26" ht="14.4" customHeight="1" x14ac:dyDescent="0.3">
      <c r="A23" s="149"/>
      <c r="B23" s="149"/>
      <c r="C23" s="149"/>
      <c r="D23" s="149"/>
      <c r="E23" s="149"/>
      <c r="F23" s="149"/>
      <c r="G23" s="149"/>
      <c r="H23" s="149"/>
      <c r="I23" s="150"/>
      <c r="J23" s="150"/>
      <c r="K23" s="150"/>
      <c r="L23" s="150"/>
      <c r="M23" s="149"/>
      <c r="N23" s="149"/>
      <c r="O23" s="147"/>
      <c r="P23" s="89"/>
      <c r="Q23" s="60"/>
      <c r="R23" s="60"/>
      <c r="S23" s="60"/>
      <c r="T23" s="60"/>
      <c r="U23" s="60"/>
      <c r="V23" s="60"/>
      <c r="W23" s="60"/>
      <c r="X23" s="60"/>
      <c r="Y23" s="67"/>
      <c r="Z23" s="67"/>
    </row>
    <row r="24" spans="1:26" ht="33.75" customHeight="1" x14ac:dyDescent="0.3">
      <c r="A24" s="151"/>
      <c r="B24" s="151"/>
      <c r="C24" s="151"/>
      <c r="D24" s="151"/>
      <c r="E24" s="151"/>
      <c r="F24" s="151"/>
      <c r="G24" s="151"/>
      <c r="H24" s="151"/>
      <c r="I24" s="148"/>
      <c r="J24" s="148"/>
      <c r="K24" s="148"/>
      <c r="L24" s="148"/>
      <c r="M24" s="151"/>
      <c r="N24" s="151"/>
      <c r="O24" s="145"/>
      <c r="P24" s="90"/>
      <c r="Q24" s="68"/>
      <c r="R24" s="63"/>
      <c r="S24" s="63"/>
      <c r="T24" s="63"/>
      <c r="U24" s="63"/>
      <c r="V24" s="63"/>
      <c r="W24" s="63"/>
      <c r="X24" s="63"/>
      <c r="Y24" s="69"/>
      <c r="Z24" s="69"/>
    </row>
    <row r="25" spans="1:26" ht="47.1" customHeight="1" x14ac:dyDescent="0.3">
      <c r="A25" s="146"/>
      <c r="B25" s="146"/>
      <c r="C25" s="146"/>
      <c r="D25" s="146"/>
      <c r="E25" s="146"/>
      <c r="F25" s="146"/>
      <c r="G25" s="146"/>
      <c r="H25" s="146"/>
      <c r="I25" s="149"/>
      <c r="J25" s="149"/>
      <c r="K25" s="149"/>
      <c r="L25" s="149"/>
      <c r="M25" s="146"/>
      <c r="N25" s="146"/>
      <c r="O25" s="146"/>
      <c r="P25" s="61"/>
      <c r="Q25" s="70"/>
      <c r="R25" s="31"/>
      <c r="S25" s="31"/>
      <c r="T25" s="31"/>
      <c r="U25" s="31"/>
      <c r="V25" s="31"/>
      <c r="W25" s="31"/>
      <c r="X25" s="31"/>
      <c r="Y25" s="65"/>
      <c r="Z25" s="65"/>
    </row>
    <row r="26" spans="1:26" ht="47.1" customHeight="1" x14ac:dyDescent="0.3">
      <c r="A26" s="146"/>
      <c r="B26" s="146"/>
      <c r="C26" s="146"/>
      <c r="D26" s="146"/>
      <c r="E26" s="146"/>
      <c r="F26" s="146"/>
      <c r="G26" s="146"/>
      <c r="H26" s="146"/>
      <c r="I26" s="149"/>
      <c r="J26" s="149"/>
      <c r="K26" s="149"/>
      <c r="L26" s="149"/>
      <c r="M26" s="146"/>
      <c r="N26" s="146"/>
      <c r="O26" s="146"/>
      <c r="P26" s="61"/>
      <c r="Q26" s="70"/>
      <c r="R26" s="31"/>
      <c r="S26" s="31"/>
      <c r="T26" s="31"/>
      <c r="U26" s="31"/>
      <c r="V26" s="31"/>
      <c r="W26" s="31"/>
      <c r="X26" s="31"/>
      <c r="Y26" s="65"/>
      <c r="Z26" s="65"/>
    </row>
    <row r="27" spans="1:26" ht="15.6" x14ac:dyDescent="0.3">
      <c r="A27" s="146"/>
      <c r="B27" s="146"/>
      <c r="C27" s="146"/>
      <c r="D27" s="146"/>
      <c r="E27" s="146"/>
      <c r="F27" s="146"/>
      <c r="G27" s="146"/>
      <c r="H27" s="146"/>
      <c r="I27" s="149"/>
      <c r="J27" s="149"/>
      <c r="K27" s="149"/>
      <c r="L27" s="149"/>
      <c r="M27" s="146"/>
      <c r="N27" s="146"/>
      <c r="O27" s="146"/>
      <c r="P27" s="61"/>
      <c r="Q27" s="70"/>
      <c r="R27" s="31"/>
      <c r="S27" s="31"/>
      <c r="T27" s="31"/>
      <c r="U27" s="31"/>
      <c r="V27" s="66"/>
      <c r="W27" s="66"/>
      <c r="X27" s="31"/>
      <c r="Y27" s="65"/>
      <c r="Z27" s="65"/>
    </row>
    <row r="28" spans="1:26" ht="29.1" customHeight="1" x14ac:dyDescent="0.3">
      <c r="A28" s="146"/>
      <c r="B28" s="146"/>
      <c r="C28" s="146"/>
      <c r="D28" s="146"/>
      <c r="E28" s="146"/>
      <c r="F28" s="146"/>
      <c r="G28" s="146"/>
      <c r="H28" s="146"/>
      <c r="I28" s="149"/>
      <c r="J28" s="149"/>
      <c r="K28" s="149"/>
      <c r="L28" s="149"/>
      <c r="M28" s="146"/>
      <c r="N28" s="146"/>
      <c r="O28" s="146"/>
      <c r="P28" s="61"/>
      <c r="Q28" s="70"/>
      <c r="R28" s="31"/>
      <c r="S28" s="31"/>
      <c r="T28" s="31"/>
      <c r="U28" s="31"/>
      <c r="V28" s="31"/>
      <c r="W28" s="31"/>
      <c r="X28" s="31"/>
      <c r="Y28" s="65"/>
      <c r="Z28" s="65"/>
    </row>
    <row r="29" spans="1:26" ht="20.399999999999999" customHeight="1" x14ac:dyDescent="0.3">
      <c r="A29" s="146"/>
      <c r="B29" s="146"/>
      <c r="C29" s="146"/>
      <c r="D29" s="146"/>
      <c r="E29" s="146"/>
      <c r="F29" s="146"/>
      <c r="G29" s="146"/>
      <c r="H29" s="146"/>
      <c r="I29" s="149"/>
      <c r="J29" s="149"/>
      <c r="K29" s="149"/>
      <c r="L29" s="149"/>
      <c r="M29" s="146"/>
      <c r="N29" s="146"/>
      <c r="O29" s="146"/>
      <c r="P29" s="89"/>
      <c r="Q29" s="71"/>
      <c r="R29" s="60"/>
      <c r="S29" s="60"/>
      <c r="T29" s="62"/>
      <c r="U29" s="60"/>
      <c r="V29" s="60"/>
      <c r="W29" s="60"/>
      <c r="X29" s="60"/>
      <c r="Y29" s="67"/>
      <c r="Z29" s="67"/>
    </row>
    <row r="30" spans="1:26" ht="22.5" customHeight="1" x14ac:dyDescent="0.3">
      <c r="A30" s="146"/>
      <c r="B30" s="146"/>
      <c r="C30" s="146"/>
      <c r="D30" s="146"/>
      <c r="E30" s="146"/>
      <c r="F30" s="146"/>
      <c r="G30" s="146"/>
      <c r="H30" s="146"/>
      <c r="I30" s="149"/>
      <c r="J30" s="149"/>
      <c r="K30" s="149"/>
      <c r="L30" s="149"/>
      <c r="M30" s="146"/>
      <c r="N30" s="146"/>
      <c r="O30" s="146"/>
      <c r="P30" s="91"/>
      <c r="Q30" s="74"/>
      <c r="R30" s="74"/>
      <c r="S30" s="75"/>
      <c r="T30" s="74"/>
      <c r="U30" s="75"/>
      <c r="V30" s="75"/>
      <c r="W30" s="75"/>
      <c r="X30" s="75"/>
      <c r="Y30" s="75"/>
      <c r="Z30" s="75"/>
    </row>
    <row r="31" spans="1:26" ht="27.9" customHeight="1" x14ac:dyDescent="0.3">
      <c r="A31" s="152"/>
      <c r="B31" s="152"/>
      <c r="C31" s="152"/>
      <c r="D31" s="152"/>
      <c r="E31" s="152"/>
      <c r="F31" s="152"/>
      <c r="G31" s="152"/>
      <c r="H31" s="152"/>
      <c r="I31" s="150"/>
      <c r="J31" s="150"/>
      <c r="K31" s="150"/>
      <c r="L31" s="150"/>
      <c r="M31" s="152"/>
      <c r="N31" s="152"/>
      <c r="O31" s="147"/>
      <c r="P31" s="92"/>
      <c r="Q31" s="76"/>
      <c r="R31" s="76"/>
      <c r="S31" s="77"/>
      <c r="T31" s="76"/>
      <c r="U31" s="72"/>
      <c r="V31" s="78"/>
      <c r="W31" s="78"/>
      <c r="X31" s="72"/>
      <c r="Y31" s="72"/>
      <c r="Z31" s="79"/>
    </row>
  </sheetData>
  <autoFilter ref="A5:Z29" xr:uid="{B30051E9-DB5F-4417-A383-7AD106097062}"/>
  <mergeCells count="52">
    <mergeCell ref="M24:M31"/>
    <mergeCell ref="N24:N31"/>
    <mergeCell ref="O24:O31"/>
    <mergeCell ref="G24:G31"/>
    <mergeCell ref="H24:H31"/>
    <mergeCell ref="I24:I31"/>
    <mergeCell ref="J24:J31"/>
    <mergeCell ref="K24:K31"/>
    <mergeCell ref="L24:L31"/>
    <mergeCell ref="F24:F31"/>
    <mergeCell ref="G13:G23"/>
    <mergeCell ref="H13:H23"/>
    <mergeCell ref="I13:I23"/>
    <mergeCell ref="J13:J23"/>
    <mergeCell ref="A24:A31"/>
    <mergeCell ref="B24:B31"/>
    <mergeCell ref="C24:C31"/>
    <mergeCell ref="D24:D31"/>
    <mergeCell ref="E24:E31"/>
    <mergeCell ref="K6:K12"/>
    <mergeCell ref="L6:L12"/>
    <mergeCell ref="M13:M23"/>
    <mergeCell ref="N13:N23"/>
    <mergeCell ref="O13:O23"/>
    <mergeCell ref="K13:K23"/>
    <mergeCell ref="L13:L23"/>
    <mergeCell ref="F13:F23"/>
    <mergeCell ref="G6:G12"/>
    <mergeCell ref="H6:H12"/>
    <mergeCell ref="I6:I12"/>
    <mergeCell ref="J6:J12"/>
    <mergeCell ref="A13:A23"/>
    <mergeCell ref="B13:B23"/>
    <mergeCell ref="C13:C23"/>
    <mergeCell ref="D13:D23"/>
    <mergeCell ref="E13:E23"/>
    <mergeCell ref="F6:F12"/>
    <mergeCell ref="A2:N2"/>
    <mergeCell ref="P2:Z2"/>
    <mergeCell ref="A3:N3"/>
    <mergeCell ref="P3:R3"/>
    <mergeCell ref="S3:Z3"/>
    <mergeCell ref="I4:J4"/>
    <mergeCell ref="K4:L4"/>
    <mergeCell ref="A6:A12"/>
    <mergeCell ref="B6:B12"/>
    <mergeCell ref="C6:C12"/>
    <mergeCell ref="D6:D12"/>
    <mergeCell ref="E6:E12"/>
    <mergeCell ref="M6:M12"/>
    <mergeCell ref="N6:N12"/>
    <mergeCell ref="O6:O12"/>
  </mergeCells>
  <phoneticPr fontId="7" type="noConversion"/>
  <dataValidations count="3">
    <dataValidation type="list" allowBlank="1" showInputMessage="1" showErrorMessage="1" sqref="G6:G24" xr:uid="{1C5F7943-6576-4591-B1EA-47EE7CB27CF5}">
      <formula1>Primary</formula1>
    </dataValidation>
    <dataValidation allowBlank="1" showInputMessage="1" showErrorMessage="1" sqref="I32:L1048576 I1:L5" xr:uid="{8E5BF5FD-756D-4849-93C9-76457DB3D7B8}"/>
    <dataValidation type="list" allowBlank="1" showInputMessage="1" showErrorMessage="1" sqref="N32:N1048576" xr:uid="{D9E9A45C-580B-4E88-A9C3-9BD755664AAB}">
      <formula1>List2</formula1>
    </dataValidation>
  </dataValidations>
  <pageMargins left="0.7" right="0.7" top="0.75" bottom="0.75" header="0.3" footer="0.3"/>
  <pageSetup paperSize="9" orientation="portrait" horizontalDpi="4294967292" verticalDpi="1200"/>
  <legacyDrawing r:id="rId1"/>
  <extLst>
    <ext xmlns:x14="http://schemas.microsoft.com/office/spreadsheetml/2009/9/main" uri="{78C0D931-6437-407d-A8EE-F0AAD7539E65}">
      <x14:conditionalFormattings>
        <x14:conditionalFormatting xmlns:xm="http://schemas.microsoft.com/office/excel/2006/main">
          <x14:cfRule type="beginsWith" priority="1" operator="beginsWith" id="{AF5F08A7-6F6B-4C39-ADF3-50D32EDCD4A8}">
            <xm:f>LEFT(I32,LEN('Data Validations'!$E$2))='Data Validations'!$E$2</xm:f>
            <xm:f>'Data Validations'!$E$2</xm:f>
            <x14:dxf>
              <fill>
                <patternFill>
                  <bgColor rgb="FF00B050"/>
                </patternFill>
              </fill>
            </x14:dxf>
          </x14:cfRule>
          <x14:cfRule type="containsText" priority="2" operator="containsText" id="{662F427E-9658-40D7-987F-4E6B753BC92F}">
            <xm:f>NOT(ISERROR(SEARCH('Data Validations'!$E$7,I32)))</xm:f>
            <xm:f>'Data Validations'!$E$7</xm:f>
            <x14:dxf>
              <fill>
                <patternFill>
                  <bgColor rgb="FFFF0000"/>
                </patternFill>
              </fill>
            </x14:dxf>
          </x14:cfRule>
          <x14:cfRule type="containsText" priority="3" operator="containsText" id="{7B13C62B-63A4-4A02-A218-01D919F2BF18}">
            <xm:f>NOT(ISERROR(SEARCH('Data Validations'!$E$6,I32)))</xm:f>
            <xm:f>'Data Validations'!$E$6</xm:f>
            <x14:dxf>
              <fill>
                <patternFill>
                  <bgColor rgb="FFFF0000"/>
                </patternFill>
              </fill>
            </x14:dxf>
          </x14:cfRule>
          <x14:cfRule type="containsText" priority="4" operator="containsText" id="{C303A1FF-4D45-49CF-B26A-F6B8555C25C1}">
            <xm:f>NOT(ISERROR(SEARCH('Data Validations'!$E$6,I32)))</xm:f>
            <xm:f>'Data Validations'!$E$6</xm:f>
            <x14:dxf/>
          </x14:cfRule>
          <x14:cfRule type="containsText" priority="5" operator="containsText" id="{616931D6-F29E-4E10-8FA1-3A982FD5978C}">
            <xm:f>NOT(ISERROR(SEARCH('Data Validations'!$E$5,I32)))</xm:f>
            <xm:f>'Data Validations'!$E$5</xm:f>
            <x14:dxf>
              <fill>
                <patternFill>
                  <bgColor rgb="FFFFC000"/>
                </patternFill>
              </fill>
            </x14:dxf>
          </x14:cfRule>
          <x14:cfRule type="containsText" priority="6" operator="containsText" id="{F6647B63-BF2F-4123-AB11-DB5AE0D80DEA}">
            <xm:f>NOT(ISERROR(SEARCH('Data Validations'!$E$4,I32)))</xm:f>
            <xm:f>'Data Validations'!$E$4</xm:f>
            <x14:dxf>
              <fill>
                <patternFill>
                  <bgColor rgb="FFFFFF00"/>
                </patternFill>
              </fill>
            </x14:dxf>
          </x14:cfRule>
          <x14:cfRule type="containsText" priority="7" operator="containsText" id="{92661B78-013A-4A2B-9F38-7FB69059D3FC}">
            <xm:f>NOT(ISERROR(SEARCH('Data Validations'!$E$3,I32)))</xm:f>
            <xm:f>'Data Validations'!$E$3</xm:f>
            <x14:dxf>
              <fill>
                <patternFill>
                  <bgColor rgb="FFFFFF00"/>
                </patternFill>
              </fill>
            </x14:dxf>
          </x14:cfRule>
          <x14:cfRule type="containsText" priority="8" operator="containsText" id="{61DFDE32-131F-4697-9BE5-0728F2A344F2}">
            <xm:f>NOT(ISERROR(SEARCH('Data Validations'!$E$2,I32)))</xm:f>
            <xm:f>'Data Validations'!$E$2</xm:f>
            <x14:dxf>
              <fill>
                <patternFill>
                  <bgColor rgb="FF00B050"/>
                </patternFill>
              </fill>
            </x14:dxf>
          </x14:cfRule>
          <xm:sqref>I32:I1048576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E45A9136-100C-405E-A42F-426BC72E4DB1}">
          <x14:formula1>
            <xm:f>Sheet1!$B$2:$B$7</xm:f>
          </x14:formula1>
          <xm:sqref>L6:L31 J6:J31</xm:sqref>
        </x14:dataValidation>
        <x14:dataValidation type="list" allowBlank="1" showInputMessage="1" showErrorMessage="1" xr:uid="{AD26583F-763D-4FF6-BA23-1BDB6A18C234}">
          <x14:formula1>
            <xm:f>Sheet1!$A$2:$A$7</xm:f>
          </x14:formula1>
          <xm:sqref>K6:K31 I6:I31</xm:sqref>
        </x14:dataValidation>
        <x14:dataValidation type="list" allowBlank="1" showInputMessage="1" showErrorMessage="1" xr:uid="{DAFA68FD-86E9-4070-A329-D296FC4852E9}">
          <x14:formula1>
            <xm:f>'Data Validations'!$C$2:$C$54</xm:f>
          </x14:formula1>
          <xm:sqref>H6:H24</xm:sqref>
        </x14:dataValidation>
        <x14:dataValidation type="list" allowBlank="1" showInputMessage="1" showErrorMessage="1" xr:uid="{F2124CA6-A85A-4B42-BC04-3EC9F5627036}">
          <x14:formula1>
            <xm:f>'Data Validations'!$U$2:$U$6</xm:f>
          </x14:formula1>
          <xm:sqref>Y6:Y29</xm:sqref>
        </x14:dataValidation>
        <x14:dataValidation type="list" allowBlank="1" showInputMessage="1" showErrorMessage="1" xr:uid="{543C2FB7-4A90-4615-BE2A-179AABECC180}">
          <x14:formula1>
            <xm:f>'Data Validations'!$O$2:$O$5</xm:f>
          </x14:formula1>
          <xm:sqref>Q6:Q29</xm:sqref>
        </x14:dataValidation>
        <x14:dataValidation type="list" allowBlank="1" showInputMessage="1" showErrorMessage="1" xr:uid="{41302B40-C7DA-49FD-B3A2-25FDA9F3ED68}">
          <x14:formula1>
            <xm:f>'Data Validations'!$M$2:$M$9</xm:f>
          </x14:formula1>
          <xm:sqref>X6:X29 O6:O24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33D50-ED63-4AF0-9B7A-6526B0C3403B}">
  <dimension ref="A1:B7"/>
  <sheetViews>
    <sheetView workbookViewId="0">
      <selection activeCell="B25" sqref="B25"/>
    </sheetView>
  </sheetViews>
  <sheetFormatPr defaultRowHeight="14.4" x14ac:dyDescent="0.3"/>
  <cols>
    <col min="1" max="1" width="18.5546875" customWidth="1"/>
    <col min="2" max="2" width="15.6640625" customWidth="1"/>
  </cols>
  <sheetData>
    <row r="1" spans="1:2" x14ac:dyDescent="0.3">
      <c r="A1" s="93" t="s">
        <v>59</v>
      </c>
      <c r="B1" s="93" t="s">
        <v>60</v>
      </c>
    </row>
    <row r="2" spans="1:2" ht="18" x14ac:dyDescent="0.35">
      <c r="A2" t="s">
        <v>61</v>
      </c>
      <c r="B2" s="98" t="s">
        <v>62</v>
      </c>
    </row>
    <row r="3" spans="1:2" ht="18" x14ac:dyDescent="0.35">
      <c r="A3" t="s">
        <v>63</v>
      </c>
      <c r="B3" s="98" t="s">
        <v>64</v>
      </c>
    </row>
    <row r="4" spans="1:2" ht="18" x14ac:dyDescent="0.35">
      <c r="A4" t="s">
        <v>43</v>
      </c>
      <c r="B4" s="98" t="s">
        <v>44</v>
      </c>
    </row>
    <row r="5" spans="1:2" ht="18" x14ac:dyDescent="0.35">
      <c r="A5" t="s">
        <v>41</v>
      </c>
      <c r="B5" s="98" t="s">
        <v>42</v>
      </c>
    </row>
    <row r="6" spans="1:2" ht="18" x14ac:dyDescent="0.35">
      <c r="A6" t="s">
        <v>65</v>
      </c>
      <c r="B6" s="98" t="s">
        <v>66</v>
      </c>
    </row>
    <row r="7" spans="1:2" ht="18" x14ac:dyDescent="0.35">
      <c r="A7" t="s">
        <v>67</v>
      </c>
      <c r="B7" s="98" t="s">
        <v>68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0E04-5FB2-46BD-BBC5-2CC19D8DACAD}">
  <dimension ref="A1:G14"/>
  <sheetViews>
    <sheetView zoomScale="80" zoomScaleNormal="80" workbookViewId="0">
      <selection sqref="A1:A3"/>
    </sheetView>
  </sheetViews>
  <sheetFormatPr defaultRowHeight="14.4" x14ac:dyDescent="0.3"/>
  <cols>
    <col min="1" max="1" width="23.44140625" customWidth="1"/>
    <col min="2" max="2" width="29.109375" customWidth="1"/>
    <col min="3" max="4" width="36.88671875" customWidth="1"/>
    <col min="5" max="5" width="40.109375" customWidth="1"/>
    <col min="6" max="6" width="41.109375" customWidth="1"/>
    <col min="7" max="7" width="30.5546875" customWidth="1"/>
  </cols>
  <sheetData>
    <row r="1" spans="1:7" x14ac:dyDescent="0.3">
      <c r="A1" s="166" t="s">
        <v>69</v>
      </c>
      <c r="B1" s="169" t="s">
        <v>70</v>
      </c>
      <c r="C1" s="170"/>
      <c r="D1" s="170"/>
      <c r="E1" s="170"/>
      <c r="F1" s="170"/>
      <c r="G1" s="171"/>
    </row>
    <row r="2" spans="1:7" x14ac:dyDescent="0.3">
      <c r="A2" s="167"/>
      <c r="B2" s="124">
        <v>1</v>
      </c>
      <c r="C2" s="125">
        <v>2</v>
      </c>
      <c r="D2" s="125">
        <v>3</v>
      </c>
      <c r="E2" s="126">
        <v>4</v>
      </c>
      <c r="F2" s="127">
        <v>5</v>
      </c>
      <c r="G2" s="127">
        <v>6</v>
      </c>
    </row>
    <row r="3" spans="1:7" x14ac:dyDescent="0.3">
      <c r="A3" s="168"/>
      <c r="B3" s="124" t="s">
        <v>71</v>
      </c>
      <c r="C3" s="125" t="s">
        <v>72</v>
      </c>
      <c r="D3" s="125" t="s">
        <v>73</v>
      </c>
      <c r="E3" s="126" t="s">
        <v>74</v>
      </c>
      <c r="F3" s="127" t="s">
        <v>75</v>
      </c>
      <c r="G3" s="127" t="s">
        <v>76</v>
      </c>
    </row>
    <row r="4" spans="1:7" ht="115.2" x14ac:dyDescent="0.3">
      <c r="A4" s="128" t="s">
        <v>77</v>
      </c>
      <c r="B4" s="100" t="s">
        <v>78</v>
      </c>
      <c r="C4" s="100" t="s">
        <v>79</v>
      </c>
      <c r="D4" s="100" t="s">
        <v>80</v>
      </c>
      <c r="E4" s="100" t="s">
        <v>81</v>
      </c>
      <c r="F4" s="100" t="s">
        <v>82</v>
      </c>
      <c r="G4" s="100" t="s">
        <v>83</v>
      </c>
    </row>
    <row r="5" spans="1:7" ht="172.8" x14ac:dyDescent="0.3">
      <c r="A5" s="129" t="s">
        <v>84</v>
      </c>
      <c r="B5" s="101" t="s">
        <v>85</v>
      </c>
      <c r="C5" s="101" t="s">
        <v>86</v>
      </c>
      <c r="D5" s="101" t="s">
        <v>87</v>
      </c>
      <c r="E5" s="101" t="s">
        <v>88</v>
      </c>
      <c r="F5" s="101" t="s">
        <v>89</v>
      </c>
      <c r="G5" s="101" t="s">
        <v>90</v>
      </c>
    </row>
    <row r="6" spans="1:7" ht="43.2" x14ac:dyDescent="0.3">
      <c r="A6" s="128" t="s">
        <v>91</v>
      </c>
      <c r="B6" s="100" t="s">
        <v>92</v>
      </c>
      <c r="C6" s="100" t="s">
        <v>93</v>
      </c>
      <c r="D6" s="100" t="s">
        <v>94</v>
      </c>
      <c r="E6" s="100" t="s">
        <v>95</v>
      </c>
      <c r="F6" s="100" t="s">
        <v>96</v>
      </c>
      <c r="G6" s="100" t="s">
        <v>97</v>
      </c>
    </row>
    <row r="7" spans="1:7" ht="158.4" x14ac:dyDescent="0.3">
      <c r="A7" s="129" t="s">
        <v>98</v>
      </c>
      <c r="B7" s="101" t="s">
        <v>99</v>
      </c>
      <c r="C7" s="101" t="s">
        <v>100</v>
      </c>
      <c r="D7" s="101" t="s">
        <v>101</v>
      </c>
      <c r="E7" s="101" t="s">
        <v>102</v>
      </c>
      <c r="F7" s="101" t="s">
        <v>103</v>
      </c>
      <c r="G7" s="101" t="s">
        <v>104</v>
      </c>
    </row>
    <row r="8" spans="1:7" ht="115.2" x14ac:dyDescent="0.3">
      <c r="A8" s="129" t="s">
        <v>105</v>
      </c>
      <c r="B8" s="101" t="s">
        <v>106</v>
      </c>
      <c r="C8" s="101" t="s">
        <v>107</v>
      </c>
      <c r="D8" s="101" t="s">
        <v>108</v>
      </c>
      <c r="E8" s="101" t="s">
        <v>109</v>
      </c>
      <c r="F8" s="101" t="s">
        <v>110</v>
      </c>
      <c r="G8" s="101" t="s">
        <v>111</v>
      </c>
    </row>
    <row r="9" spans="1:7" ht="158.4" x14ac:dyDescent="0.3">
      <c r="A9" s="128" t="s">
        <v>112</v>
      </c>
      <c r="B9" s="100" t="s">
        <v>113</v>
      </c>
      <c r="C9" s="100" t="s">
        <v>114</v>
      </c>
      <c r="D9" s="100" t="s">
        <v>115</v>
      </c>
      <c r="E9" s="100" t="s">
        <v>116</v>
      </c>
      <c r="F9" s="100" t="s">
        <v>117</v>
      </c>
      <c r="G9" s="100" t="s">
        <v>118</v>
      </c>
    </row>
    <row r="10" spans="1:7" ht="86.4" x14ac:dyDescent="0.3">
      <c r="A10" s="128" t="s">
        <v>119</v>
      </c>
      <c r="B10" s="102" t="s">
        <v>120</v>
      </c>
      <c r="C10" s="100" t="s">
        <v>121</v>
      </c>
      <c r="D10" s="100" t="s">
        <v>122</v>
      </c>
      <c r="E10" s="102" t="s">
        <v>123</v>
      </c>
      <c r="F10" s="100" t="s">
        <v>124</v>
      </c>
      <c r="G10" s="100" t="s">
        <v>125</v>
      </c>
    </row>
    <row r="11" spans="1:7" ht="172.8" x14ac:dyDescent="0.3">
      <c r="A11" s="128" t="s">
        <v>126</v>
      </c>
      <c r="B11" s="102" t="s">
        <v>127</v>
      </c>
      <c r="C11" s="100" t="s">
        <v>128</v>
      </c>
      <c r="D11" s="100" t="s">
        <v>129</v>
      </c>
      <c r="E11" s="100" t="s">
        <v>130</v>
      </c>
      <c r="F11" s="102" t="s">
        <v>131</v>
      </c>
      <c r="G11" s="102" t="s">
        <v>132</v>
      </c>
    </row>
    <row r="12" spans="1:7" ht="57.6" x14ac:dyDescent="0.3">
      <c r="A12" s="129" t="s">
        <v>39</v>
      </c>
      <c r="B12" s="101" t="s">
        <v>133</v>
      </c>
      <c r="C12" s="101" t="s">
        <v>134</v>
      </c>
      <c r="D12" s="101" t="s">
        <v>135</v>
      </c>
      <c r="E12" s="101" t="s">
        <v>136</v>
      </c>
      <c r="F12" s="101" t="s">
        <v>137</v>
      </c>
      <c r="G12" s="101" t="s">
        <v>138</v>
      </c>
    </row>
    <row r="13" spans="1:7" ht="100.8" x14ac:dyDescent="0.3">
      <c r="A13" s="129" t="s">
        <v>139</v>
      </c>
      <c r="B13" s="101" t="s">
        <v>140</v>
      </c>
      <c r="C13" s="101" t="s">
        <v>141</v>
      </c>
      <c r="D13" s="101" t="s">
        <v>142</v>
      </c>
      <c r="E13" s="101" t="s">
        <v>143</v>
      </c>
      <c r="F13" s="101" t="s">
        <v>144</v>
      </c>
      <c r="G13" s="101" t="s">
        <v>145</v>
      </c>
    </row>
    <row r="14" spans="1:7" ht="86.4" x14ac:dyDescent="0.3">
      <c r="A14" s="129" t="s">
        <v>146</v>
      </c>
      <c r="B14" s="101" t="s">
        <v>147</v>
      </c>
      <c r="C14" s="101" t="s">
        <v>148</v>
      </c>
      <c r="D14" s="101" t="s">
        <v>149</v>
      </c>
      <c r="E14" s="101" t="s">
        <v>150</v>
      </c>
      <c r="F14" s="101" t="s">
        <v>151</v>
      </c>
      <c r="G14" s="101" t="s">
        <v>152</v>
      </c>
    </row>
  </sheetData>
  <mergeCells count="2">
    <mergeCell ref="A1:A3"/>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9CD05-B6B1-42AA-AE65-229BCE89897A}">
  <dimension ref="A1:C7"/>
  <sheetViews>
    <sheetView workbookViewId="0">
      <selection activeCell="C31" sqref="C31"/>
    </sheetView>
  </sheetViews>
  <sheetFormatPr defaultRowHeight="14.4" x14ac:dyDescent="0.3"/>
  <cols>
    <col min="1" max="1" width="5" customWidth="1"/>
    <col min="2" max="2" width="18.6640625" customWidth="1"/>
    <col min="3" max="3" width="118.5546875" customWidth="1"/>
  </cols>
  <sheetData>
    <row r="1" spans="1:3" ht="18" x14ac:dyDescent="0.35">
      <c r="A1" s="103"/>
      <c r="B1" s="104" t="s">
        <v>153</v>
      </c>
      <c r="C1" s="104" t="s">
        <v>154</v>
      </c>
    </row>
    <row r="2" spans="1:3" ht="18" x14ac:dyDescent="0.35">
      <c r="A2" s="94">
        <v>1</v>
      </c>
      <c r="B2" s="94" t="s">
        <v>62</v>
      </c>
      <c r="C2" s="98" t="s">
        <v>155</v>
      </c>
    </row>
    <row r="3" spans="1:3" ht="18" x14ac:dyDescent="0.35">
      <c r="A3" s="95">
        <v>2</v>
      </c>
      <c r="B3" s="95" t="s">
        <v>64</v>
      </c>
      <c r="C3" s="98" t="s">
        <v>156</v>
      </c>
    </row>
    <row r="4" spans="1:3" ht="18" x14ac:dyDescent="0.35">
      <c r="A4" s="95">
        <v>3</v>
      </c>
      <c r="B4" s="95" t="s">
        <v>44</v>
      </c>
      <c r="C4" s="98" t="s">
        <v>157</v>
      </c>
    </row>
    <row r="5" spans="1:3" ht="18" x14ac:dyDescent="0.35">
      <c r="A5" s="96">
        <v>4</v>
      </c>
      <c r="B5" s="96" t="s">
        <v>42</v>
      </c>
      <c r="C5" s="98" t="s">
        <v>158</v>
      </c>
    </row>
    <row r="6" spans="1:3" ht="18" x14ac:dyDescent="0.35">
      <c r="A6" s="97">
        <v>5</v>
      </c>
      <c r="B6" s="97" t="s">
        <v>66</v>
      </c>
      <c r="C6" s="98" t="s">
        <v>159</v>
      </c>
    </row>
    <row r="7" spans="1:3" ht="18" x14ac:dyDescent="0.35">
      <c r="A7" s="97">
        <v>6</v>
      </c>
      <c r="B7" s="97" t="s">
        <v>68</v>
      </c>
      <c r="C7" s="98"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BD009-1241-44EA-A8D0-0EF26CFA665A}">
  <dimension ref="A1:K10"/>
  <sheetViews>
    <sheetView workbookViewId="0">
      <selection activeCell="F19" sqref="F19"/>
    </sheetView>
  </sheetViews>
  <sheetFormatPr defaultRowHeight="14.4" x14ac:dyDescent="0.3"/>
  <cols>
    <col min="1" max="1" width="13" customWidth="1"/>
    <col min="2" max="2" width="13.5546875" customWidth="1"/>
    <col min="3" max="3" width="13.44140625" customWidth="1"/>
    <col min="4" max="4" width="15" customWidth="1"/>
    <col min="5" max="5" width="13.88671875" customWidth="1"/>
    <col min="6" max="6" width="13.5546875" customWidth="1"/>
    <col min="7" max="7" width="12.6640625" customWidth="1"/>
    <col min="8" max="8" width="15.6640625" customWidth="1"/>
    <col min="11" max="11" width="17.44140625" customWidth="1"/>
  </cols>
  <sheetData>
    <row r="1" spans="1:11" ht="18" x14ac:dyDescent="0.35">
      <c r="A1" s="172" t="s">
        <v>161</v>
      </c>
      <c r="B1" s="172"/>
      <c r="C1" s="172"/>
      <c r="D1" s="172"/>
      <c r="E1" s="172"/>
      <c r="F1" s="172"/>
      <c r="G1" s="172"/>
      <c r="H1" s="172"/>
      <c r="I1" s="172"/>
      <c r="J1" s="172"/>
      <c r="K1" s="172"/>
    </row>
    <row r="2" spans="1:11" ht="15" thickBot="1" x14ac:dyDescent="0.35">
      <c r="A2" s="105"/>
      <c r="B2" s="106"/>
      <c r="C2" s="105"/>
      <c r="D2" s="105"/>
      <c r="E2" s="105"/>
      <c r="F2" s="105"/>
      <c r="G2" s="105"/>
      <c r="H2" s="105"/>
      <c r="I2" s="105"/>
      <c r="J2" s="105"/>
      <c r="K2" s="105"/>
    </row>
    <row r="3" spans="1:11" ht="44.4" customHeight="1" thickTop="1" thickBot="1" x14ac:dyDescent="0.35">
      <c r="A3" s="107">
        <v>6</v>
      </c>
      <c r="B3" s="108" t="s">
        <v>162</v>
      </c>
      <c r="C3" s="109">
        <v>6</v>
      </c>
      <c r="D3" s="110">
        <v>12</v>
      </c>
      <c r="E3" s="111">
        <v>18</v>
      </c>
      <c r="F3" s="112">
        <v>24</v>
      </c>
      <c r="G3" s="112">
        <v>30</v>
      </c>
      <c r="H3" s="112">
        <v>36</v>
      </c>
      <c r="I3" s="105"/>
      <c r="J3" s="105"/>
      <c r="K3" s="105"/>
    </row>
    <row r="4" spans="1:11" ht="32.1" customHeight="1" thickTop="1" thickBot="1" x14ac:dyDescent="0.35">
      <c r="A4" s="107">
        <v>5</v>
      </c>
      <c r="B4" s="113" t="s">
        <v>66</v>
      </c>
      <c r="C4" s="109">
        <v>5</v>
      </c>
      <c r="D4" s="110">
        <v>10</v>
      </c>
      <c r="E4" s="110">
        <v>15</v>
      </c>
      <c r="F4" s="111">
        <v>20</v>
      </c>
      <c r="G4" s="114">
        <v>25</v>
      </c>
      <c r="H4" s="114">
        <v>30</v>
      </c>
      <c r="I4" s="105"/>
      <c r="J4" s="105"/>
      <c r="K4" s="105"/>
    </row>
    <row r="5" spans="1:11" ht="42" customHeight="1" thickTop="1" thickBot="1" x14ac:dyDescent="0.35">
      <c r="A5" s="107">
        <v>4</v>
      </c>
      <c r="B5" s="113" t="s">
        <v>42</v>
      </c>
      <c r="C5" s="109">
        <v>4</v>
      </c>
      <c r="D5" s="115">
        <v>8</v>
      </c>
      <c r="E5" s="110">
        <v>12</v>
      </c>
      <c r="F5" s="116">
        <v>16</v>
      </c>
      <c r="G5" s="116">
        <v>20</v>
      </c>
      <c r="H5" s="117">
        <v>24</v>
      </c>
      <c r="I5" s="105"/>
      <c r="J5" s="105"/>
      <c r="K5" s="105"/>
    </row>
    <row r="6" spans="1:11" ht="42" customHeight="1" thickTop="1" thickBot="1" x14ac:dyDescent="0.35">
      <c r="A6" s="107">
        <v>3</v>
      </c>
      <c r="B6" s="113" t="s">
        <v>44</v>
      </c>
      <c r="C6" s="109">
        <v>3</v>
      </c>
      <c r="D6" s="109">
        <v>6</v>
      </c>
      <c r="E6" s="109">
        <v>9</v>
      </c>
      <c r="F6" s="110">
        <v>12</v>
      </c>
      <c r="G6" s="110">
        <v>15</v>
      </c>
      <c r="H6" s="111">
        <v>18</v>
      </c>
      <c r="I6" s="105"/>
      <c r="J6" s="105"/>
      <c r="K6" s="105"/>
    </row>
    <row r="7" spans="1:11" ht="41.4" customHeight="1" thickTop="1" thickBot="1" x14ac:dyDescent="0.35">
      <c r="A7" s="107">
        <v>2</v>
      </c>
      <c r="B7" s="113" t="s">
        <v>64</v>
      </c>
      <c r="C7" s="109">
        <v>2</v>
      </c>
      <c r="D7" s="115">
        <v>4</v>
      </c>
      <c r="E7" s="115">
        <v>6</v>
      </c>
      <c r="F7" s="115">
        <v>8</v>
      </c>
      <c r="G7" s="118">
        <v>10</v>
      </c>
      <c r="H7" s="118">
        <v>12</v>
      </c>
      <c r="I7" s="105"/>
      <c r="J7" s="105"/>
      <c r="K7" s="105"/>
    </row>
    <row r="8" spans="1:11" ht="33" customHeight="1" thickTop="1" thickBot="1" x14ac:dyDescent="0.35">
      <c r="A8" s="107">
        <v>1</v>
      </c>
      <c r="B8" s="113" t="s">
        <v>62</v>
      </c>
      <c r="C8" s="119">
        <v>1</v>
      </c>
      <c r="D8" s="120">
        <v>2</v>
      </c>
      <c r="E8" s="120">
        <v>3</v>
      </c>
      <c r="F8" s="120">
        <v>4</v>
      </c>
      <c r="G8" s="120">
        <v>5</v>
      </c>
      <c r="H8" s="120">
        <v>6</v>
      </c>
      <c r="I8" s="105"/>
      <c r="J8" s="105"/>
      <c r="K8" s="105"/>
    </row>
    <row r="9" spans="1:11" ht="45" customHeight="1" thickTop="1" thickBot="1" x14ac:dyDescent="0.35">
      <c r="A9" s="105"/>
      <c r="B9" s="121"/>
      <c r="C9" s="122" t="s">
        <v>163</v>
      </c>
      <c r="D9" s="122" t="s">
        <v>164</v>
      </c>
      <c r="E9" s="122" t="s">
        <v>165</v>
      </c>
      <c r="F9" s="122" t="s">
        <v>166</v>
      </c>
      <c r="G9" s="122" t="s">
        <v>167</v>
      </c>
      <c r="H9" s="122" t="s">
        <v>168</v>
      </c>
      <c r="I9" s="105"/>
      <c r="J9" s="105"/>
      <c r="K9" s="105"/>
    </row>
    <row r="10" spans="1:11" ht="15" thickTop="1" x14ac:dyDescent="0.3">
      <c r="A10" s="105"/>
      <c r="B10" s="105"/>
      <c r="C10" s="123">
        <v>1</v>
      </c>
      <c r="D10" s="123">
        <v>2</v>
      </c>
      <c r="E10" s="123">
        <v>3</v>
      </c>
      <c r="F10" s="123">
        <v>4</v>
      </c>
      <c r="G10" s="123">
        <v>5</v>
      </c>
      <c r="H10" s="123">
        <v>6</v>
      </c>
      <c r="I10" s="105"/>
      <c r="J10" s="105"/>
      <c r="K10" s="105"/>
    </row>
  </sheetData>
  <mergeCells count="1">
    <mergeCell ref="A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7EBB5-41A3-4815-AC43-395893C074FB}">
  <dimension ref="A1:B7"/>
  <sheetViews>
    <sheetView workbookViewId="0">
      <selection activeCell="A20" sqref="A20"/>
    </sheetView>
  </sheetViews>
  <sheetFormatPr defaultRowHeight="14.4" x14ac:dyDescent="0.3"/>
  <cols>
    <col min="1" max="1" width="32.5546875" customWidth="1"/>
    <col min="2" max="2" width="92.44140625" customWidth="1"/>
  </cols>
  <sheetData>
    <row r="1" spans="1:2" x14ac:dyDescent="0.3">
      <c r="A1" s="51" t="s">
        <v>169</v>
      </c>
      <c r="B1" s="51"/>
    </row>
    <row r="3" spans="1:2" x14ac:dyDescent="0.3">
      <c r="A3" s="52" t="s">
        <v>23</v>
      </c>
      <c r="B3" s="52" t="s">
        <v>170</v>
      </c>
    </row>
    <row r="4" spans="1:2" ht="63.75" customHeight="1" x14ac:dyDescent="0.3">
      <c r="A4" s="53" t="s">
        <v>171</v>
      </c>
      <c r="B4" s="54" t="s">
        <v>172</v>
      </c>
    </row>
    <row r="5" spans="1:2" ht="77.25" customHeight="1" x14ac:dyDescent="0.3">
      <c r="A5" s="53" t="s">
        <v>49</v>
      </c>
      <c r="B5" s="54" t="s">
        <v>173</v>
      </c>
    </row>
    <row r="6" spans="1:2" ht="60" customHeight="1" x14ac:dyDescent="0.3">
      <c r="A6" s="53" t="s">
        <v>174</v>
      </c>
      <c r="B6" s="54" t="s">
        <v>175</v>
      </c>
    </row>
    <row r="7" spans="1:2" ht="63" customHeight="1" x14ac:dyDescent="0.3">
      <c r="A7" s="53" t="s">
        <v>57</v>
      </c>
      <c r="B7" s="54"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F0A8-3822-49DD-9FB7-B91B6D550C5E}">
  <sheetPr codeName="Sheet3"/>
  <dimension ref="A1:AQ147"/>
  <sheetViews>
    <sheetView zoomScale="80" zoomScaleNormal="80" workbookViewId="0">
      <selection activeCell="M11" sqref="M11"/>
    </sheetView>
  </sheetViews>
  <sheetFormatPr defaultRowHeight="14.4" x14ac:dyDescent="0.3"/>
  <cols>
    <col min="1" max="1" width="37" bestFit="1" customWidth="1"/>
    <col min="2" max="2" width="2.44140625" customWidth="1"/>
    <col min="3" max="3" width="64" bestFit="1" customWidth="1"/>
    <col min="4" max="4" width="2.5546875" customWidth="1"/>
    <col min="5" max="5" width="12.44140625" customWidth="1"/>
    <col min="6" max="6" width="2.5546875" customWidth="1"/>
    <col min="7" max="7" width="22.44140625" customWidth="1"/>
    <col min="8" max="8" width="2.5546875" customWidth="1"/>
    <col min="9" max="9" width="74.5546875" bestFit="1" customWidth="1"/>
    <col min="10" max="10" width="3" customWidth="1"/>
    <col min="11" max="11" width="15.44140625" bestFit="1" customWidth="1"/>
    <col min="12" max="12" width="2" customWidth="1"/>
    <col min="13" max="13" width="20.5546875" bestFit="1" customWidth="1"/>
    <col min="14" max="14" width="2.88671875" customWidth="1"/>
    <col min="15" max="15" width="12" bestFit="1" customWidth="1"/>
    <col min="16" max="16" width="3.44140625" customWidth="1"/>
    <col min="17" max="17" width="23.109375" bestFit="1" customWidth="1"/>
    <col min="18" max="18" width="2.5546875" customWidth="1"/>
    <col min="19" max="19" width="20.5546875" bestFit="1" customWidth="1"/>
    <col min="20" max="20" width="3.44140625" customWidth="1"/>
    <col min="21" max="21" width="12.44140625" bestFit="1" customWidth="1"/>
    <col min="23" max="23" width="76" customWidth="1"/>
    <col min="24" max="25" width="74.5546875" bestFit="1" customWidth="1"/>
    <col min="26" max="26" width="76.44140625" bestFit="1" customWidth="1"/>
    <col min="27" max="27" width="77.5546875" bestFit="1" customWidth="1"/>
    <col min="28" max="28" width="67.5546875" bestFit="1" customWidth="1"/>
    <col min="29" max="29" width="58.44140625" bestFit="1" customWidth="1"/>
    <col min="30" max="30" width="68.44140625" bestFit="1" customWidth="1"/>
    <col min="31" max="31" width="80.44140625" bestFit="1" customWidth="1"/>
    <col min="32" max="32" width="62.5546875" bestFit="1" customWidth="1"/>
    <col min="33" max="33" width="79.44140625" bestFit="1" customWidth="1"/>
    <col min="34" max="34" width="45.44140625" bestFit="1" customWidth="1"/>
    <col min="35" max="35" width="31.44140625" bestFit="1" customWidth="1"/>
    <col min="36" max="36" width="43.5546875" bestFit="1" customWidth="1"/>
    <col min="37" max="37" width="21.5546875" bestFit="1" customWidth="1"/>
    <col min="38" max="38" width="34.5546875" bestFit="1" customWidth="1"/>
    <col min="39" max="39" width="31" bestFit="1" customWidth="1"/>
    <col min="40" max="40" width="25.109375" bestFit="1" customWidth="1"/>
    <col min="41" max="41" width="45.5546875" bestFit="1" customWidth="1"/>
    <col min="42" max="42" width="27" bestFit="1" customWidth="1"/>
    <col min="43" max="43" width="25.5546875" bestFit="1" customWidth="1"/>
  </cols>
  <sheetData>
    <row r="1" spans="1:33" ht="19.5" customHeight="1" x14ac:dyDescent="0.3">
      <c r="A1" s="17" t="s">
        <v>177</v>
      </c>
      <c r="C1" s="17" t="s">
        <v>178</v>
      </c>
      <c r="E1" s="16" t="s">
        <v>179</v>
      </c>
      <c r="G1" s="20" t="s">
        <v>180</v>
      </c>
      <c r="I1" s="16" t="s">
        <v>181</v>
      </c>
      <c r="K1" s="29" t="s">
        <v>182</v>
      </c>
      <c r="M1" s="16" t="s">
        <v>183</v>
      </c>
      <c r="O1" s="26" t="s">
        <v>23</v>
      </c>
      <c r="Q1" s="26" t="s">
        <v>184</v>
      </c>
      <c r="S1" s="16" t="s">
        <v>185</v>
      </c>
      <c r="U1" s="29" t="s">
        <v>31</v>
      </c>
      <c r="W1" s="41" t="s">
        <v>186</v>
      </c>
      <c r="X1" s="41" t="s">
        <v>187</v>
      </c>
      <c r="Y1" s="41" t="s">
        <v>188</v>
      </c>
      <c r="Z1" s="41" t="s">
        <v>189</v>
      </c>
      <c r="AA1" s="41" t="s">
        <v>190</v>
      </c>
      <c r="AB1" s="41" t="s">
        <v>191</v>
      </c>
      <c r="AC1" s="41" t="s">
        <v>192</v>
      </c>
      <c r="AD1" s="41" t="s">
        <v>0</v>
      </c>
      <c r="AE1" s="41" t="s">
        <v>193</v>
      </c>
      <c r="AF1" s="41" t="s">
        <v>194</v>
      </c>
      <c r="AG1" s="41" t="s">
        <v>195</v>
      </c>
    </row>
    <row r="2" spans="1:33" x14ac:dyDescent="0.3">
      <c r="A2" s="5" t="s">
        <v>77</v>
      </c>
      <c r="C2" s="8" t="s">
        <v>196</v>
      </c>
      <c r="E2" s="9" t="s">
        <v>71</v>
      </c>
      <c r="G2" s="13" t="s">
        <v>197</v>
      </c>
      <c r="I2" s="7" t="s">
        <v>198</v>
      </c>
      <c r="K2" s="7" t="s">
        <v>199</v>
      </c>
      <c r="M2" s="48" t="s">
        <v>200</v>
      </c>
      <c r="O2" s="7" t="s">
        <v>174</v>
      </c>
      <c r="Q2" s="7" t="s">
        <v>201</v>
      </c>
      <c r="S2" s="7" t="s">
        <v>202</v>
      </c>
      <c r="U2" s="7" t="s">
        <v>203</v>
      </c>
      <c r="W2" s="22" t="s">
        <v>204</v>
      </c>
      <c r="X2" s="22" t="s">
        <v>205</v>
      </c>
      <c r="Y2" s="22" t="s">
        <v>206</v>
      </c>
      <c r="Z2" s="22" t="s">
        <v>207</v>
      </c>
      <c r="AA2" s="22" t="s">
        <v>208</v>
      </c>
      <c r="AB2" s="22" t="s">
        <v>209</v>
      </c>
      <c r="AC2" s="22" t="s">
        <v>210</v>
      </c>
      <c r="AD2" s="22" t="s">
        <v>211</v>
      </c>
      <c r="AE2" s="22" t="s">
        <v>212</v>
      </c>
      <c r="AF2" s="22" t="s">
        <v>213</v>
      </c>
      <c r="AG2" s="22" t="s">
        <v>214</v>
      </c>
    </row>
    <row r="3" spans="1:33" x14ac:dyDescent="0.3">
      <c r="A3" s="3" t="s">
        <v>84</v>
      </c>
      <c r="C3" s="1" t="s">
        <v>215</v>
      </c>
      <c r="E3" s="10" t="s">
        <v>72</v>
      </c>
      <c r="G3" s="13" t="s">
        <v>216</v>
      </c>
      <c r="I3" s="21" t="s">
        <v>186</v>
      </c>
      <c r="K3" s="6" t="s">
        <v>217</v>
      </c>
      <c r="M3" s="49" t="s">
        <v>218</v>
      </c>
      <c r="O3" s="30" t="s">
        <v>49</v>
      </c>
      <c r="Q3" s="30" t="s">
        <v>219</v>
      </c>
      <c r="S3" s="30" t="s">
        <v>220</v>
      </c>
      <c r="U3" s="30" t="s">
        <v>54</v>
      </c>
      <c r="W3" s="22" t="s">
        <v>221</v>
      </c>
      <c r="X3" s="22" t="s">
        <v>222</v>
      </c>
      <c r="Y3" s="22" t="s">
        <v>223</v>
      </c>
      <c r="Z3" s="22" t="s">
        <v>224</v>
      </c>
      <c r="AA3" s="22" t="s">
        <v>225</v>
      </c>
      <c r="AB3" s="22" t="s">
        <v>226</v>
      </c>
      <c r="AC3" s="22" t="s">
        <v>192</v>
      </c>
      <c r="AD3" s="22" t="s">
        <v>227</v>
      </c>
      <c r="AE3" s="22" t="s">
        <v>228</v>
      </c>
      <c r="AF3" s="22" t="s">
        <v>229</v>
      </c>
      <c r="AG3" s="22" t="s">
        <v>230</v>
      </c>
    </row>
    <row r="4" spans="1:33" x14ac:dyDescent="0.3">
      <c r="A4" s="3" t="s">
        <v>91</v>
      </c>
      <c r="C4" s="1" t="s">
        <v>231</v>
      </c>
      <c r="E4" s="10" t="s">
        <v>73</v>
      </c>
      <c r="G4" s="14" t="s">
        <v>232</v>
      </c>
      <c r="I4" s="22" t="s">
        <v>204</v>
      </c>
      <c r="M4" s="49" t="s">
        <v>233</v>
      </c>
      <c r="O4" s="30" t="s">
        <v>57</v>
      </c>
      <c r="Q4" s="6" t="s">
        <v>234</v>
      </c>
      <c r="S4" s="30" t="s">
        <v>235</v>
      </c>
      <c r="U4" s="30" t="s">
        <v>236</v>
      </c>
      <c r="W4" s="22" t="s">
        <v>215</v>
      </c>
      <c r="X4" s="22" t="s">
        <v>46</v>
      </c>
      <c r="Y4" s="22" t="s">
        <v>237</v>
      </c>
      <c r="Z4" s="22" t="s">
        <v>238</v>
      </c>
      <c r="AA4" s="22" t="s">
        <v>239</v>
      </c>
      <c r="AB4" s="22" t="s">
        <v>240</v>
      </c>
      <c r="AC4" s="22" t="s">
        <v>241</v>
      </c>
      <c r="AD4" s="22" t="s">
        <v>242</v>
      </c>
      <c r="AE4" s="22" t="s">
        <v>230</v>
      </c>
      <c r="AF4" s="22" t="s">
        <v>243</v>
      </c>
      <c r="AG4" s="22" t="s">
        <v>244</v>
      </c>
    </row>
    <row r="5" spans="1:33" x14ac:dyDescent="0.3">
      <c r="A5" s="3" t="s">
        <v>98</v>
      </c>
      <c r="C5" s="1" t="s">
        <v>245</v>
      </c>
      <c r="E5" s="18" t="s">
        <v>74</v>
      </c>
      <c r="G5" s="15" t="s">
        <v>246</v>
      </c>
      <c r="I5" s="22" t="s">
        <v>221</v>
      </c>
      <c r="M5" s="49" t="s">
        <v>247</v>
      </c>
      <c r="O5" s="6" t="s">
        <v>248</v>
      </c>
      <c r="S5" s="6" t="s">
        <v>249</v>
      </c>
      <c r="U5" s="30" t="s">
        <v>250</v>
      </c>
      <c r="W5" s="22" t="s">
        <v>251</v>
      </c>
      <c r="X5" s="22" t="s">
        <v>252</v>
      </c>
      <c r="Y5" s="22" t="s">
        <v>253</v>
      </c>
      <c r="Z5" s="22" t="s">
        <v>254</v>
      </c>
      <c r="AA5" s="22" t="s">
        <v>255</v>
      </c>
      <c r="AB5" s="22" t="s">
        <v>256</v>
      </c>
      <c r="AC5" s="22" t="s">
        <v>257</v>
      </c>
      <c r="AD5" s="22" t="s">
        <v>258</v>
      </c>
      <c r="AE5" s="22" t="s">
        <v>259</v>
      </c>
    </row>
    <row r="6" spans="1:33" x14ac:dyDescent="0.3">
      <c r="A6" s="3" t="s">
        <v>260</v>
      </c>
      <c r="C6" s="1" t="s">
        <v>261</v>
      </c>
      <c r="E6" s="11" t="s">
        <v>75</v>
      </c>
      <c r="G6" s="15" t="s">
        <v>262</v>
      </c>
      <c r="I6" s="22" t="s">
        <v>215</v>
      </c>
      <c r="M6" s="49" t="s">
        <v>53</v>
      </c>
      <c r="U6" s="6" t="s">
        <v>263</v>
      </c>
      <c r="W6" s="22" t="s">
        <v>264</v>
      </c>
      <c r="X6" s="22" t="s">
        <v>265</v>
      </c>
      <c r="Y6" s="22" t="s">
        <v>266</v>
      </c>
      <c r="Z6" s="22" t="s">
        <v>267</v>
      </c>
      <c r="AB6" s="22" t="s">
        <v>268</v>
      </c>
      <c r="AD6" s="22" t="s">
        <v>269</v>
      </c>
    </row>
    <row r="7" spans="1:33" x14ac:dyDescent="0.3">
      <c r="A7" s="3" t="s">
        <v>270</v>
      </c>
      <c r="C7" s="1" t="s">
        <v>271</v>
      </c>
      <c r="E7" s="12" t="s">
        <v>76</v>
      </c>
      <c r="G7" s="19" t="s">
        <v>272</v>
      </c>
      <c r="I7" s="22" t="s">
        <v>251</v>
      </c>
      <c r="M7" s="49" t="s">
        <v>47</v>
      </c>
      <c r="W7" s="22" t="s">
        <v>273</v>
      </c>
      <c r="X7" s="22" t="s">
        <v>274</v>
      </c>
      <c r="Y7" s="22" t="s">
        <v>275</v>
      </c>
      <c r="Z7" s="22" t="s">
        <v>276</v>
      </c>
      <c r="AB7" s="22" t="s">
        <v>277</v>
      </c>
      <c r="AD7" s="22" t="s">
        <v>278</v>
      </c>
    </row>
    <row r="8" spans="1:33" x14ac:dyDescent="0.3">
      <c r="A8" s="3" t="s">
        <v>279</v>
      </c>
      <c r="C8" s="1" t="s">
        <v>280</v>
      </c>
      <c r="I8" s="23" t="s">
        <v>264</v>
      </c>
      <c r="M8" s="49" t="s">
        <v>281</v>
      </c>
      <c r="X8" s="22" t="s">
        <v>282</v>
      </c>
      <c r="Z8" s="22" t="s">
        <v>283</v>
      </c>
      <c r="AD8" s="22" t="s">
        <v>284</v>
      </c>
    </row>
    <row r="9" spans="1:33" x14ac:dyDescent="0.3">
      <c r="A9" s="3" t="s">
        <v>285</v>
      </c>
      <c r="C9" s="1" t="s">
        <v>286</v>
      </c>
      <c r="I9" s="24" t="s">
        <v>287</v>
      </c>
      <c r="M9" s="50" t="s">
        <v>288</v>
      </c>
    </row>
    <row r="10" spans="1:33" x14ac:dyDescent="0.3">
      <c r="A10" s="3" t="s">
        <v>39</v>
      </c>
      <c r="C10" s="1" t="s">
        <v>289</v>
      </c>
      <c r="I10" s="24" t="s">
        <v>221</v>
      </c>
    </row>
    <row r="11" spans="1:33" x14ac:dyDescent="0.3">
      <c r="A11" s="3" t="s">
        <v>139</v>
      </c>
      <c r="C11" s="1" t="s">
        <v>290</v>
      </c>
      <c r="I11" s="24" t="s">
        <v>291</v>
      </c>
    </row>
    <row r="12" spans="1:33" ht="15" thickBot="1" x14ac:dyDescent="0.35">
      <c r="A12" s="4" t="s">
        <v>146</v>
      </c>
      <c r="C12" s="1" t="s">
        <v>292</v>
      </c>
      <c r="I12" s="24" t="s">
        <v>293</v>
      </c>
    </row>
    <row r="13" spans="1:33" x14ac:dyDescent="0.3">
      <c r="C13" s="1" t="s">
        <v>294</v>
      </c>
      <c r="I13" s="24" t="s">
        <v>295</v>
      </c>
    </row>
    <row r="14" spans="1:33" x14ac:dyDescent="0.3">
      <c r="C14" s="1" t="s">
        <v>296</v>
      </c>
      <c r="I14" s="24" t="s">
        <v>297</v>
      </c>
    </row>
    <row r="15" spans="1:33" x14ac:dyDescent="0.3">
      <c r="C15" s="1" t="s">
        <v>298</v>
      </c>
      <c r="I15" s="24" t="s">
        <v>299</v>
      </c>
    </row>
    <row r="16" spans="1:33" x14ac:dyDescent="0.3">
      <c r="C16" s="1" t="s">
        <v>300</v>
      </c>
      <c r="I16" s="22" t="s">
        <v>273</v>
      </c>
    </row>
    <row r="17" spans="3:43" x14ac:dyDescent="0.3">
      <c r="C17" s="1" t="s">
        <v>301</v>
      </c>
      <c r="I17" s="21" t="s">
        <v>187</v>
      </c>
      <c r="W17" s="43" t="s">
        <v>264</v>
      </c>
      <c r="X17" s="42" t="s">
        <v>224</v>
      </c>
      <c r="Y17" s="43" t="s">
        <v>238</v>
      </c>
      <c r="Z17" s="43" t="s">
        <v>254</v>
      </c>
      <c r="AA17" s="43" t="s">
        <v>267</v>
      </c>
      <c r="AB17" s="43" t="s">
        <v>276</v>
      </c>
      <c r="AC17" s="44" t="s">
        <v>225</v>
      </c>
      <c r="AD17" s="42" t="s">
        <v>239</v>
      </c>
      <c r="AE17" s="42" t="s">
        <v>240</v>
      </c>
      <c r="AF17" s="43" t="s">
        <v>256</v>
      </c>
      <c r="AG17" s="43" t="s">
        <v>268</v>
      </c>
      <c r="AH17" s="42" t="s">
        <v>212</v>
      </c>
      <c r="AI17" s="43" t="s">
        <v>228</v>
      </c>
      <c r="AJ17" s="43" t="s">
        <v>230</v>
      </c>
      <c r="AK17" s="43" t="s">
        <v>259</v>
      </c>
      <c r="AL17" s="43" t="s">
        <v>213</v>
      </c>
      <c r="AM17" s="43" t="s">
        <v>229</v>
      </c>
      <c r="AN17" s="43" t="s">
        <v>243</v>
      </c>
      <c r="AO17" s="43" t="s">
        <v>214</v>
      </c>
      <c r="AP17" s="43" t="s">
        <v>230</v>
      </c>
      <c r="AQ17" s="43" t="s">
        <v>244</v>
      </c>
    </row>
    <row r="18" spans="3:43" x14ac:dyDescent="0.3">
      <c r="C18" s="1" t="s">
        <v>302</v>
      </c>
      <c r="I18" s="22" t="s">
        <v>205</v>
      </c>
      <c r="W18" s="45" t="s">
        <v>287</v>
      </c>
      <c r="X18" s="45" t="s">
        <v>303</v>
      </c>
      <c r="Y18" s="45" t="s">
        <v>304</v>
      </c>
      <c r="Z18" s="45" t="s">
        <v>305</v>
      </c>
      <c r="AA18" s="45" t="s">
        <v>306</v>
      </c>
      <c r="AB18" s="45" t="s">
        <v>307</v>
      </c>
      <c r="AC18" s="45" t="s">
        <v>308</v>
      </c>
      <c r="AD18" s="45" t="s">
        <v>309</v>
      </c>
      <c r="AE18" s="45" t="s">
        <v>310</v>
      </c>
      <c r="AF18" s="45" t="s">
        <v>311</v>
      </c>
      <c r="AG18" s="45" t="s">
        <v>312</v>
      </c>
      <c r="AH18" s="45" t="s">
        <v>313</v>
      </c>
      <c r="AI18" s="45" t="s">
        <v>314</v>
      </c>
      <c r="AJ18" s="45" t="s">
        <v>315</v>
      </c>
      <c r="AK18" s="45" t="s">
        <v>316</v>
      </c>
      <c r="AL18" s="45" t="s">
        <v>317</v>
      </c>
      <c r="AM18" s="45" t="s">
        <v>318</v>
      </c>
      <c r="AN18" s="45" t="s">
        <v>319</v>
      </c>
      <c r="AO18" s="45" t="s">
        <v>320</v>
      </c>
      <c r="AP18" s="45" t="s">
        <v>321</v>
      </c>
      <c r="AQ18" s="45" t="s">
        <v>322</v>
      </c>
    </row>
    <row r="19" spans="3:43" ht="15" thickBot="1" x14ac:dyDescent="0.35">
      <c r="C19" s="1" t="s">
        <v>323</v>
      </c>
      <c r="I19" s="22" t="s">
        <v>222</v>
      </c>
      <c r="W19" s="45" t="s">
        <v>221</v>
      </c>
      <c r="X19" s="45" t="s">
        <v>324</v>
      </c>
      <c r="Y19" s="45" t="s">
        <v>325</v>
      </c>
      <c r="Z19" s="45" t="s">
        <v>326</v>
      </c>
      <c r="AA19" s="45" t="s">
        <v>327</v>
      </c>
      <c r="AC19" s="45" t="s">
        <v>328</v>
      </c>
      <c r="AD19" s="45" t="s">
        <v>329</v>
      </c>
      <c r="AE19" s="45" t="s">
        <v>330</v>
      </c>
      <c r="AF19" s="45" t="s">
        <v>331</v>
      </c>
      <c r="AG19" s="45" t="s">
        <v>304</v>
      </c>
      <c r="AH19" s="45" t="s">
        <v>332</v>
      </c>
      <c r="AI19" s="45" t="s">
        <v>333</v>
      </c>
      <c r="AJ19" s="45" t="s">
        <v>334</v>
      </c>
      <c r="AL19" s="45" t="s">
        <v>335</v>
      </c>
      <c r="AM19" s="45" t="s">
        <v>336</v>
      </c>
      <c r="AO19" s="45" t="s">
        <v>337</v>
      </c>
      <c r="AQ19" s="46" t="s">
        <v>338</v>
      </c>
    </row>
    <row r="20" spans="3:43" x14ac:dyDescent="0.3">
      <c r="C20" s="1" t="s">
        <v>339</v>
      </c>
      <c r="I20" s="22" t="s">
        <v>46</v>
      </c>
      <c r="W20" s="45" t="s">
        <v>291</v>
      </c>
      <c r="X20" s="45" t="s">
        <v>340</v>
      </c>
      <c r="Y20" s="45" t="s">
        <v>341</v>
      </c>
      <c r="Z20" s="45" t="s">
        <v>342</v>
      </c>
      <c r="AD20" s="45" t="s">
        <v>343</v>
      </c>
      <c r="AE20" s="45" t="s">
        <v>344</v>
      </c>
      <c r="AF20" s="45" t="s">
        <v>345</v>
      </c>
      <c r="AH20" s="45" t="s">
        <v>346</v>
      </c>
      <c r="AI20" s="45" t="s">
        <v>347</v>
      </c>
      <c r="AJ20" s="45" t="s">
        <v>348</v>
      </c>
      <c r="AL20" s="45" t="s">
        <v>349</v>
      </c>
      <c r="AM20" s="45" t="s">
        <v>350</v>
      </c>
      <c r="AO20" s="45" t="s">
        <v>351</v>
      </c>
    </row>
    <row r="21" spans="3:43" x14ac:dyDescent="0.3">
      <c r="C21" s="1" t="s">
        <v>352</v>
      </c>
      <c r="I21" s="22" t="s">
        <v>252</v>
      </c>
      <c r="W21" s="45" t="s">
        <v>293</v>
      </c>
      <c r="X21" s="45" t="s">
        <v>353</v>
      </c>
      <c r="Y21" s="45" t="s">
        <v>354</v>
      </c>
      <c r="AE21" s="45" t="s">
        <v>355</v>
      </c>
      <c r="AF21" s="45" t="s">
        <v>356</v>
      </c>
      <c r="AH21" s="45" t="s">
        <v>357</v>
      </c>
      <c r="AO21" s="45" t="s">
        <v>358</v>
      </c>
    </row>
    <row r="22" spans="3:43" x14ac:dyDescent="0.3">
      <c r="C22" s="1" t="s">
        <v>359</v>
      </c>
      <c r="I22" s="22" t="s">
        <v>265</v>
      </c>
      <c r="W22" s="45" t="s">
        <v>295</v>
      </c>
      <c r="Y22" s="45" t="s">
        <v>360</v>
      </c>
      <c r="AE22" s="45" t="s">
        <v>361</v>
      </c>
      <c r="AH22" s="45" t="s">
        <v>362</v>
      </c>
      <c r="AO22" s="45" t="s">
        <v>363</v>
      </c>
    </row>
    <row r="23" spans="3:43" x14ac:dyDescent="0.3">
      <c r="C23" s="1" t="s">
        <v>364</v>
      </c>
      <c r="I23" s="22" t="s">
        <v>274</v>
      </c>
      <c r="W23" s="45" t="s">
        <v>297</v>
      </c>
      <c r="Y23" s="45" t="s">
        <v>365</v>
      </c>
      <c r="AH23" s="45" t="s">
        <v>366</v>
      </c>
      <c r="AO23" s="45" t="s">
        <v>367</v>
      </c>
    </row>
    <row r="24" spans="3:43" x14ac:dyDescent="0.3">
      <c r="C24" s="1" t="s">
        <v>368</v>
      </c>
      <c r="I24" s="22" t="s">
        <v>282</v>
      </c>
      <c r="W24" s="45" t="s">
        <v>299</v>
      </c>
      <c r="AH24" s="45" t="s">
        <v>369</v>
      </c>
      <c r="AO24" s="45" t="s">
        <v>370</v>
      </c>
    </row>
    <row r="25" spans="3:43" x14ac:dyDescent="0.3">
      <c r="C25" s="1" t="s">
        <v>371</v>
      </c>
      <c r="I25" s="21" t="s">
        <v>188</v>
      </c>
      <c r="AH25" s="45" t="s">
        <v>372</v>
      </c>
      <c r="AO25" s="45" t="s">
        <v>373</v>
      </c>
    </row>
    <row r="26" spans="3:43" x14ac:dyDescent="0.3">
      <c r="C26" s="1" t="s">
        <v>374</v>
      </c>
      <c r="I26" s="22" t="s">
        <v>206</v>
      </c>
      <c r="AO26" s="45" t="s">
        <v>375</v>
      </c>
    </row>
    <row r="27" spans="3:43" x14ac:dyDescent="0.3">
      <c r="C27" s="1" t="s">
        <v>376</v>
      </c>
      <c r="I27" s="22" t="s">
        <v>223</v>
      </c>
      <c r="AO27" s="45" t="s">
        <v>377</v>
      </c>
    </row>
    <row r="28" spans="3:43" x14ac:dyDescent="0.3">
      <c r="C28" s="1" t="s">
        <v>378</v>
      </c>
      <c r="I28" s="22" t="s">
        <v>237</v>
      </c>
      <c r="W28" s="47" t="s">
        <v>186</v>
      </c>
      <c r="X28" s="47" t="s">
        <v>187</v>
      </c>
      <c r="Y28" s="47" t="s">
        <v>188</v>
      </c>
      <c r="Z28" s="47" t="s">
        <v>189</v>
      </c>
      <c r="AA28" s="47" t="s">
        <v>190</v>
      </c>
      <c r="AB28" s="47" t="s">
        <v>191</v>
      </c>
      <c r="AC28" s="47" t="s">
        <v>192</v>
      </c>
      <c r="AD28" s="47" t="s">
        <v>0</v>
      </c>
      <c r="AE28" s="47" t="s">
        <v>193</v>
      </c>
      <c r="AF28" s="47" t="s">
        <v>194</v>
      </c>
      <c r="AG28" s="47" t="s">
        <v>195</v>
      </c>
    </row>
    <row r="29" spans="3:43" x14ac:dyDescent="0.3">
      <c r="C29" s="1" t="s">
        <v>379</v>
      </c>
      <c r="I29" s="22" t="s">
        <v>253</v>
      </c>
      <c r="W29" t="s">
        <v>204</v>
      </c>
      <c r="X29" t="s">
        <v>205</v>
      </c>
      <c r="Y29" t="s">
        <v>206</v>
      </c>
      <c r="Z29" t="s">
        <v>207</v>
      </c>
      <c r="AA29" t="s">
        <v>208</v>
      </c>
      <c r="AB29" t="s">
        <v>209</v>
      </c>
      <c r="AC29" t="s">
        <v>210</v>
      </c>
      <c r="AD29" t="s">
        <v>211</v>
      </c>
      <c r="AE29" t="s">
        <v>212</v>
      </c>
      <c r="AF29" t="s">
        <v>213</v>
      </c>
      <c r="AG29" t="s">
        <v>214</v>
      </c>
    </row>
    <row r="30" spans="3:43" x14ac:dyDescent="0.3">
      <c r="C30" s="1" t="s">
        <v>380</v>
      </c>
      <c r="I30" s="22" t="s">
        <v>266</v>
      </c>
      <c r="W30" t="s">
        <v>221</v>
      </c>
      <c r="X30" t="s">
        <v>222</v>
      </c>
      <c r="Y30" t="s">
        <v>223</v>
      </c>
      <c r="Z30" t="s">
        <v>224</v>
      </c>
      <c r="AA30" t="s">
        <v>225</v>
      </c>
      <c r="AB30" t="s">
        <v>226</v>
      </c>
      <c r="AC30" t="s">
        <v>192</v>
      </c>
      <c r="AD30" t="s">
        <v>227</v>
      </c>
      <c r="AE30" t="s">
        <v>228</v>
      </c>
      <c r="AF30" t="s">
        <v>229</v>
      </c>
      <c r="AG30" t="s">
        <v>230</v>
      </c>
    </row>
    <row r="31" spans="3:43" x14ac:dyDescent="0.3">
      <c r="C31" s="1" t="s">
        <v>381</v>
      </c>
      <c r="I31" s="22" t="s">
        <v>275</v>
      </c>
      <c r="W31" t="s">
        <v>215</v>
      </c>
      <c r="X31" t="s">
        <v>46</v>
      </c>
      <c r="Y31" t="s">
        <v>237</v>
      </c>
      <c r="Z31" t="s">
        <v>238</v>
      </c>
      <c r="AA31" t="s">
        <v>239</v>
      </c>
      <c r="AB31" t="s">
        <v>240</v>
      </c>
      <c r="AC31" t="s">
        <v>241</v>
      </c>
      <c r="AD31" t="s">
        <v>242</v>
      </c>
      <c r="AE31" t="s">
        <v>230</v>
      </c>
      <c r="AF31" t="s">
        <v>243</v>
      </c>
      <c r="AG31" t="s">
        <v>244</v>
      </c>
    </row>
    <row r="32" spans="3:43" x14ac:dyDescent="0.3">
      <c r="C32" s="1" t="s">
        <v>382</v>
      </c>
      <c r="I32" s="21" t="s">
        <v>189</v>
      </c>
      <c r="W32" t="s">
        <v>251</v>
      </c>
      <c r="X32" t="s">
        <v>252</v>
      </c>
      <c r="Y32" t="s">
        <v>253</v>
      </c>
      <c r="Z32" t="s">
        <v>254</v>
      </c>
      <c r="AA32" t="s">
        <v>255</v>
      </c>
      <c r="AB32" t="s">
        <v>256</v>
      </c>
      <c r="AC32" t="s">
        <v>257</v>
      </c>
      <c r="AD32" t="s">
        <v>258</v>
      </c>
      <c r="AE32" t="s">
        <v>259</v>
      </c>
    </row>
    <row r="33" spans="3:30" x14ac:dyDescent="0.3">
      <c r="C33" s="1" t="s">
        <v>383</v>
      </c>
      <c r="I33" s="22" t="s">
        <v>207</v>
      </c>
      <c r="W33" t="s">
        <v>264</v>
      </c>
      <c r="X33" t="s">
        <v>265</v>
      </c>
      <c r="Y33" t="s">
        <v>266</v>
      </c>
      <c r="Z33" t="s">
        <v>267</v>
      </c>
      <c r="AB33" t="s">
        <v>268</v>
      </c>
      <c r="AD33" t="s">
        <v>269</v>
      </c>
    </row>
    <row r="34" spans="3:30" x14ac:dyDescent="0.3">
      <c r="C34" s="1" t="s">
        <v>384</v>
      </c>
      <c r="I34" s="22" t="s">
        <v>224</v>
      </c>
      <c r="W34" t="s">
        <v>273</v>
      </c>
      <c r="X34" t="s">
        <v>274</v>
      </c>
      <c r="Y34" t="s">
        <v>275</v>
      </c>
      <c r="Z34" t="s">
        <v>276</v>
      </c>
      <c r="AB34" t="s">
        <v>277</v>
      </c>
      <c r="AD34" t="s">
        <v>278</v>
      </c>
    </row>
    <row r="35" spans="3:30" x14ac:dyDescent="0.3">
      <c r="C35" s="1" t="s">
        <v>385</v>
      </c>
      <c r="I35" s="24" t="s">
        <v>303</v>
      </c>
      <c r="X35" t="s">
        <v>282</v>
      </c>
      <c r="Z35" t="s">
        <v>283</v>
      </c>
      <c r="AD35" t="s">
        <v>284</v>
      </c>
    </row>
    <row r="36" spans="3:30" x14ac:dyDescent="0.3">
      <c r="C36" s="1" t="s">
        <v>386</v>
      </c>
      <c r="I36" s="24" t="s">
        <v>324</v>
      </c>
    </row>
    <row r="37" spans="3:30" x14ac:dyDescent="0.3">
      <c r="C37" s="1" t="s">
        <v>387</v>
      </c>
      <c r="I37" s="24" t="s">
        <v>340</v>
      </c>
    </row>
    <row r="38" spans="3:30" x14ac:dyDescent="0.3">
      <c r="C38" s="1" t="s">
        <v>388</v>
      </c>
      <c r="I38" s="24" t="s">
        <v>353</v>
      </c>
      <c r="W38" s="45" t="s">
        <v>287</v>
      </c>
    </row>
    <row r="39" spans="3:30" x14ac:dyDescent="0.3">
      <c r="C39" s="1" t="s">
        <v>389</v>
      </c>
      <c r="I39" s="23" t="s">
        <v>238</v>
      </c>
      <c r="W39" s="45" t="s">
        <v>221</v>
      </c>
    </row>
    <row r="40" spans="3:30" x14ac:dyDescent="0.3">
      <c r="C40" s="1" t="s">
        <v>390</v>
      </c>
      <c r="I40" s="24" t="s">
        <v>304</v>
      </c>
      <c r="W40" s="45" t="s">
        <v>291</v>
      </c>
    </row>
    <row r="41" spans="3:30" x14ac:dyDescent="0.3">
      <c r="C41" s="1" t="s">
        <v>391</v>
      </c>
      <c r="I41" s="24" t="s">
        <v>325</v>
      </c>
      <c r="W41" s="45" t="s">
        <v>293</v>
      </c>
    </row>
    <row r="42" spans="3:30" x14ac:dyDescent="0.3">
      <c r="C42" s="1" t="s">
        <v>392</v>
      </c>
      <c r="I42" s="24" t="s">
        <v>341</v>
      </c>
      <c r="W42" s="45" t="s">
        <v>295</v>
      </c>
    </row>
    <row r="43" spans="3:30" x14ac:dyDescent="0.3">
      <c r="C43" s="1" t="s">
        <v>393</v>
      </c>
      <c r="I43" s="24" t="s">
        <v>354</v>
      </c>
      <c r="W43" s="45" t="s">
        <v>297</v>
      </c>
    </row>
    <row r="44" spans="3:30" x14ac:dyDescent="0.3">
      <c r="C44" s="1" t="s">
        <v>394</v>
      </c>
      <c r="I44" s="24" t="s">
        <v>360</v>
      </c>
      <c r="W44" s="45" t="s">
        <v>299</v>
      </c>
    </row>
    <row r="45" spans="3:30" x14ac:dyDescent="0.3">
      <c r="C45" s="1" t="s">
        <v>395</v>
      </c>
      <c r="I45" s="24" t="s">
        <v>365</v>
      </c>
      <c r="W45" s="45" t="s">
        <v>303</v>
      </c>
    </row>
    <row r="46" spans="3:30" x14ac:dyDescent="0.3">
      <c r="C46" s="1" t="s">
        <v>396</v>
      </c>
      <c r="I46" s="23" t="s">
        <v>254</v>
      </c>
      <c r="W46" s="45" t="s">
        <v>324</v>
      </c>
    </row>
    <row r="47" spans="3:30" x14ac:dyDescent="0.3">
      <c r="C47" s="1" t="s">
        <v>397</v>
      </c>
      <c r="I47" s="24" t="s">
        <v>305</v>
      </c>
      <c r="W47" s="45" t="s">
        <v>340</v>
      </c>
    </row>
    <row r="48" spans="3:30" x14ac:dyDescent="0.3">
      <c r="C48" s="1" t="s">
        <v>40</v>
      </c>
      <c r="I48" s="24" t="s">
        <v>326</v>
      </c>
      <c r="W48" s="45" t="s">
        <v>353</v>
      </c>
    </row>
    <row r="49" spans="3:23" x14ac:dyDescent="0.3">
      <c r="C49" s="1" t="s">
        <v>398</v>
      </c>
      <c r="I49" s="24" t="s">
        <v>342</v>
      </c>
      <c r="W49" s="45" t="s">
        <v>304</v>
      </c>
    </row>
    <row r="50" spans="3:23" x14ac:dyDescent="0.3">
      <c r="C50" s="1" t="s">
        <v>399</v>
      </c>
      <c r="I50" s="23" t="s">
        <v>267</v>
      </c>
      <c r="W50" s="45" t="s">
        <v>325</v>
      </c>
    </row>
    <row r="51" spans="3:23" x14ac:dyDescent="0.3">
      <c r="C51" s="1" t="s">
        <v>400</v>
      </c>
      <c r="I51" s="24" t="s">
        <v>306</v>
      </c>
      <c r="W51" s="45" t="s">
        <v>341</v>
      </c>
    </row>
    <row r="52" spans="3:23" x14ac:dyDescent="0.3">
      <c r="C52" s="1" t="s">
        <v>401</v>
      </c>
      <c r="I52" s="24" t="s">
        <v>327</v>
      </c>
      <c r="W52" s="45" t="s">
        <v>354</v>
      </c>
    </row>
    <row r="53" spans="3:23" x14ac:dyDescent="0.3">
      <c r="C53" s="1" t="s">
        <v>402</v>
      </c>
      <c r="I53" s="23" t="s">
        <v>276</v>
      </c>
      <c r="W53" s="45" t="s">
        <v>360</v>
      </c>
    </row>
    <row r="54" spans="3:23" ht="15" thickBot="1" x14ac:dyDescent="0.35">
      <c r="C54" s="2" t="s">
        <v>403</v>
      </c>
      <c r="I54" s="24" t="s">
        <v>307</v>
      </c>
      <c r="W54" s="45" t="s">
        <v>365</v>
      </c>
    </row>
    <row r="55" spans="3:23" x14ac:dyDescent="0.3">
      <c r="I55" s="22" t="s">
        <v>283</v>
      </c>
      <c r="W55" s="45" t="s">
        <v>305</v>
      </c>
    </row>
    <row r="56" spans="3:23" x14ac:dyDescent="0.3">
      <c r="I56" s="21" t="s">
        <v>190</v>
      </c>
      <c r="W56" s="45" t="s">
        <v>326</v>
      </c>
    </row>
    <row r="57" spans="3:23" x14ac:dyDescent="0.3">
      <c r="I57" s="23" t="s">
        <v>208</v>
      </c>
      <c r="W57" s="45" t="s">
        <v>342</v>
      </c>
    </row>
    <row r="58" spans="3:23" x14ac:dyDescent="0.3">
      <c r="I58" s="22" t="s">
        <v>225</v>
      </c>
      <c r="W58" s="45" t="s">
        <v>306</v>
      </c>
    </row>
    <row r="59" spans="3:23" x14ac:dyDescent="0.3">
      <c r="I59" s="24" t="s">
        <v>308</v>
      </c>
      <c r="W59" s="45" t="s">
        <v>327</v>
      </c>
    </row>
    <row r="60" spans="3:23" x14ac:dyDescent="0.3">
      <c r="I60" s="24" t="s">
        <v>328</v>
      </c>
      <c r="W60" s="45" t="s">
        <v>307</v>
      </c>
    </row>
    <row r="61" spans="3:23" x14ac:dyDescent="0.3">
      <c r="I61" s="22" t="s">
        <v>239</v>
      </c>
      <c r="W61" s="45" t="s">
        <v>308</v>
      </c>
    </row>
    <row r="62" spans="3:23" x14ac:dyDescent="0.3">
      <c r="I62" s="24" t="s">
        <v>309</v>
      </c>
      <c r="W62" s="45" t="s">
        <v>328</v>
      </c>
    </row>
    <row r="63" spans="3:23" x14ac:dyDescent="0.3">
      <c r="I63" s="24" t="s">
        <v>329</v>
      </c>
      <c r="W63" s="45" t="s">
        <v>309</v>
      </c>
    </row>
    <row r="64" spans="3:23" x14ac:dyDescent="0.3">
      <c r="I64" s="24" t="s">
        <v>343</v>
      </c>
      <c r="W64" s="45" t="s">
        <v>329</v>
      </c>
    </row>
    <row r="65" spans="9:23" x14ac:dyDescent="0.3">
      <c r="I65" s="22" t="s">
        <v>255</v>
      </c>
      <c r="W65" s="45" t="s">
        <v>343</v>
      </c>
    </row>
    <row r="66" spans="9:23" x14ac:dyDescent="0.3">
      <c r="I66" s="21" t="s">
        <v>191</v>
      </c>
      <c r="W66" s="45" t="s">
        <v>310</v>
      </c>
    </row>
    <row r="67" spans="9:23" x14ac:dyDescent="0.3">
      <c r="I67" s="23" t="s">
        <v>209</v>
      </c>
      <c r="W67" s="45" t="s">
        <v>330</v>
      </c>
    </row>
    <row r="68" spans="9:23" x14ac:dyDescent="0.3">
      <c r="I68" s="23" t="s">
        <v>226</v>
      </c>
      <c r="W68" s="45" t="s">
        <v>344</v>
      </c>
    </row>
    <row r="69" spans="9:23" x14ac:dyDescent="0.3">
      <c r="I69" s="22" t="s">
        <v>240</v>
      </c>
      <c r="W69" s="45" t="s">
        <v>355</v>
      </c>
    </row>
    <row r="70" spans="9:23" x14ac:dyDescent="0.3">
      <c r="I70" s="24" t="s">
        <v>310</v>
      </c>
      <c r="W70" s="45" t="s">
        <v>361</v>
      </c>
    </row>
    <row r="71" spans="9:23" x14ac:dyDescent="0.3">
      <c r="I71" s="24" t="s">
        <v>330</v>
      </c>
      <c r="W71" s="45" t="s">
        <v>311</v>
      </c>
    </row>
    <row r="72" spans="9:23" x14ac:dyDescent="0.3">
      <c r="I72" s="24" t="s">
        <v>344</v>
      </c>
      <c r="W72" s="45" t="s">
        <v>331</v>
      </c>
    </row>
    <row r="73" spans="9:23" x14ac:dyDescent="0.3">
      <c r="I73" s="24" t="s">
        <v>355</v>
      </c>
      <c r="W73" s="45" t="s">
        <v>345</v>
      </c>
    </row>
    <row r="74" spans="9:23" x14ac:dyDescent="0.3">
      <c r="I74" s="24" t="s">
        <v>361</v>
      </c>
      <c r="W74" s="45" t="s">
        <v>356</v>
      </c>
    </row>
    <row r="75" spans="9:23" x14ac:dyDescent="0.3">
      <c r="I75" s="23" t="s">
        <v>256</v>
      </c>
      <c r="W75" s="45" t="s">
        <v>312</v>
      </c>
    </row>
    <row r="76" spans="9:23" x14ac:dyDescent="0.3">
      <c r="I76" s="24" t="s">
        <v>311</v>
      </c>
      <c r="W76" s="45" t="s">
        <v>304</v>
      </c>
    </row>
    <row r="77" spans="9:23" x14ac:dyDescent="0.3">
      <c r="I77" s="24" t="s">
        <v>331</v>
      </c>
      <c r="W77" s="45" t="s">
        <v>313</v>
      </c>
    </row>
    <row r="78" spans="9:23" x14ac:dyDescent="0.3">
      <c r="I78" s="24" t="s">
        <v>345</v>
      </c>
      <c r="W78" s="45" t="s">
        <v>332</v>
      </c>
    </row>
    <row r="79" spans="9:23" x14ac:dyDescent="0.3">
      <c r="I79" s="24" t="s">
        <v>356</v>
      </c>
      <c r="W79" s="45" t="s">
        <v>346</v>
      </c>
    </row>
    <row r="80" spans="9:23" x14ac:dyDescent="0.3">
      <c r="I80" s="23" t="s">
        <v>268</v>
      </c>
      <c r="W80" s="45" t="s">
        <v>357</v>
      </c>
    </row>
    <row r="81" spans="9:23" x14ac:dyDescent="0.3">
      <c r="I81" s="24" t="s">
        <v>312</v>
      </c>
      <c r="W81" s="45" t="s">
        <v>362</v>
      </c>
    </row>
    <row r="82" spans="9:23" x14ac:dyDescent="0.3">
      <c r="I82" s="24" t="s">
        <v>304</v>
      </c>
      <c r="W82" s="45" t="s">
        <v>366</v>
      </c>
    </row>
    <row r="83" spans="9:23" x14ac:dyDescent="0.3">
      <c r="I83" s="22" t="s">
        <v>277</v>
      </c>
      <c r="W83" s="45" t="s">
        <v>369</v>
      </c>
    </row>
    <row r="84" spans="9:23" x14ac:dyDescent="0.3">
      <c r="I84" s="21" t="s">
        <v>192</v>
      </c>
      <c r="W84" s="45" t="s">
        <v>372</v>
      </c>
    </row>
    <row r="85" spans="9:23" x14ac:dyDescent="0.3">
      <c r="I85" s="23" t="s">
        <v>210</v>
      </c>
      <c r="W85" s="45" t="s">
        <v>314</v>
      </c>
    </row>
    <row r="86" spans="9:23" x14ac:dyDescent="0.3">
      <c r="I86" s="22" t="s">
        <v>192</v>
      </c>
      <c r="W86" s="45" t="s">
        <v>333</v>
      </c>
    </row>
    <row r="87" spans="9:23" x14ac:dyDescent="0.3">
      <c r="I87" s="22" t="s">
        <v>241</v>
      </c>
      <c r="W87" s="45" t="s">
        <v>347</v>
      </c>
    </row>
    <row r="88" spans="9:23" x14ac:dyDescent="0.3">
      <c r="I88" s="22" t="s">
        <v>257</v>
      </c>
      <c r="W88" s="45" t="s">
        <v>315</v>
      </c>
    </row>
    <row r="89" spans="9:23" x14ac:dyDescent="0.3">
      <c r="I89" s="21" t="s">
        <v>0</v>
      </c>
      <c r="W89" s="45" t="s">
        <v>334</v>
      </c>
    </row>
    <row r="90" spans="9:23" x14ac:dyDescent="0.3">
      <c r="I90" s="22" t="s">
        <v>211</v>
      </c>
      <c r="W90" s="45" t="s">
        <v>348</v>
      </c>
    </row>
    <row r="91" spans="9:23" x14ac:dyDescent="0.3">
      <c r="I91" s="22" t="s">
        <v>227</v>
      </c>
      <c r="W91" s="45" t="s">
        <v>316</v>
      </c>
    </row>
    <row r="92" spans="9:23" x14ac:dyDescent="0.3">
      <c r="I92" s="22" t="s">
        <v>242</v>
      </c>
      <c r="W92" s="45" t="s">
        <v>317</v>
      </c>
    </row>
    <row r="93" spans="9:23" x14ac:dyDescent="0.3">
      <c r="I93" s="22" t="s">
        <v>258</v>
      </c>
      <c r="W93" s="45" t="s">
        <v>335</v>
      </c>
    </row>
    <row r="94" spans="9:23" x14ac:dyDescent="0.3">
      <c r="I94" s="22" t="s">
        <v>269</v>
      </c>
      <c r="W94" s="45" t="s">
        <v>349</v>
      </c>
    </row>
    <row r="95" spans="9:23" x14ac:dyDescent="0.3">
      <c r="I95" s="22" t="s">
        <v>278</v>
      </c>
      <c r="W95" s="45" t="s">
        <v>318</v>
      </c>
    </row>
    <row r="96" spans="9:23" x14ac:dyDescent="0.3">
      <c r="I96" s="22" t="s">
        <v>284</v>
      </c>
      <c r="W96" s="45" t="s">
        <v>336</v>
      </c>
    </row>
    <row r="97" spans="9:23" x14ac:dyDescent="0.3">
      <c r="I97" s="21" t="s">
        <v>193</v>
      </c>
      <c r="W97" s="45" t="s">
        <v>350</v>
      </c>
    </row>
    <row r="98" spans="9:23" x14ac:dyDescent="0.3">
      <c r="I98" s="22" t="s">
        <v>212</v>
      </c>
      <c r="W98" s="45" t="s">
        <v>319</v>
      </c>
    </row>
    <row r="99" spans="9:23" x14ac:dyDescent="0.3">
      <c r="I99" s="24" t="s">
        <v>313</v>
      </c>
      <c r="W99" s="45" t="s">
        <v>320</v>
      </c>
    </row>
    <row r="100" spans="9:23" x14ac:dyDescent="0.3">
      <c r="I100" s="24" t="s">
        <v>332</v>
      </c>
      <c r="W100" s="45" t="s">
        <v>337</v>
      </c>
    </row>
    <row r="101" spans="9:23" x14ac:dyDescent="0.3">
      <c r="I101" s="24" t="s">
        <v>346</v>
      </c>
      <c r="W101" s="45" t="s">
        <v>351</v>
      </c>
    </row>
    <row r="102" spans="9:23" x14ac:dyDescent="0.3">
      <c r="I102" s="24" t="s">
        <v>357</v>
      </c>
      <c r="W102" s="45" t="s">
        <v>358</v>
      </c>
    </row>
    <row r="103" spans="9:23" x14ac:dyDescent="0.3">
      <c r="I103" s="24" t="s">
        <v>362</v>
      </c>
      <c r="W103" s="45" t="s">
        <v>363</v>
      </c>
    </row>
    <row r="104" spans="9:23" x14ac:dyDescent="0.3">
      <c r="I104" s="24" t="s">
        <v>366</v>
      </c>
      <c r="W104" s="45" t="s">
        <v>367</v>
      </c>
    </row>
    <row r="105" spans="9:23" x14ac:dyDescent="0.3">
      <c r="I105" s="24" t="s">
        <v>369</v>
      </c>
      <c r="W105" s="45" t="s">
        <v>370</v>
      </c>
    </row>
    <row r="106" spans="9:23" x14ac:dyDescent="0.3">
      <c r="I106" s="24" t="s">
        <v>372</v>
      </c>
      <c r="W106" s="45" t="s">
        <v>373</v>
      </c>
    </row>
    <row r="107" spans="9:23" x14ac:dyDescent="0.3">
      <c r="I107" s="23" t="s">
        <v>228</v>
      </c>
      <c r="W107" s="45" t="s">
        <v>375</v>
      </c>
    </row>
    <row r="108" spans="9:23" x14ac:dyDescent="0.3">
      <c r="I108" s="24" t="s">
        <v>314</v>
      </c>
      <c r="W108" s="45" t="s">
        <v>377</v>
      </c>
    </row>
    <row r="109" spans="9:23" x14ac:dyDescent="0.3">
      <c r="I109" s="24" t="s">
        <v>333</v>
      </c>
      <c r="W109" s="45" t="s">
        <v>321</v>
      </c>
    </row>
    <row r="110" spans="9:23" x14ac:dyDescent="0.3">
      <c r="I110" s="24" t="s">
        <v>347</v>
      </c>
      <c r="W110" s="45" t="s">
        <v>322</v>
      </c>
    </row>
    <row r="111" spans="9:23" ht="15" thickBot="1" x14ac:dyDescent="0.35">
      <c r="I111" s="23" t="s">
        <v>230</v>
      </c>
      <c r="W111" s="46" t="s">
        <v>338</v>
      </c>
    </row>
    <row r="112" spans="9:23" x14ac:dyDescent="0.3">
      <c r="I112" s="24" t="s">
        <v>315</v>
      </c>
    </row>
    <row r="113" spans="9:9" x14ac:dyDescent="0.3">
      <c r="I113" s="24" t="s">
        <v>334</v>
      </c>
    </row>
    <row r="114" spans="9:9" x14ac:dyDescent="0.3">
      <c r="I114" s="24" t="s">
        <v>348</v>
      </c>
    </row>
    <row r="115" spans="9:9" x14ac:dyDescent="0.3">
      <c r="I115" s="23" t="s">
        <v>259</v>
      </c>
    </row>
    <row r="116" spans="9:9" x14ac:dyDescent="0.3">
      <c r="I116" s="24" t="s">
        <v>316</v>
      </c>
    </row>
    <row r="117" spans="9:9" x14ac:dyDescent="0.3">
      <c r="I117" s="27"/>
    </row>
    <row r="118" spans="9:9" x14ac:dyDescent="0.3">
      <c r="I118" s="21" t="s">
        <v>194</v>
      </c>
    </row>
    <row r="119" spans="9:9" x14ac:dyDescent="0.3">
      <c r="I119" s="23" t="s">
        <v>213</v>
      </c>
    </row>
    <row r="120" spans="9:9" x14ac:dyDescent="0.3">
      <c r="I120" s="24" t="s">
        <v>317</v>
      </c>
    </row>
    <row r="121" spans="9:9" x14ac:dyDescent="0.3">
      <c r="I121" s="24" t="s">
        <v>335</v>
      </c>
    </row>
    <row r="122" spans="9:9" x14ac:dyDescent="0.3">
      <c r="I122" s="24" t="s">
        <v>349</v>
      </c>
    </row>
    <row r="123" spans="9:9" x14ac:dyDescent="0.3">
      <c r="I123" s="23" t="s">
        <v>229</v>
      </c>
    </row>
    <row r="124" spans="9:9" x14ac:dyDescent="0.3">
      <c r="I124" s="24" t="s">
        <v>318</v>
      </c>
    </row>
    <row r="125" spans="9:9" x14ac:dyDescent="0.3">
      <c r="I125" s="24" t="s">
        <v>336</v>
      </c>
    </row>
    <row r="126" spans="9:9" x14ac:dyDescent="0.3">
      <c r="I126" s="24" t="s">
        <v>350</v>
      </c>
    </row>
    <row r="127" spans="9:9" x14ac:dyDescent="0.3">
      <c r="I127" s="23" t="s">
        <v>243</v>
      </c>
    </row>
    <row r="128" spans="9:9" x14ac:dyDescent="0.3">
      <c r="I128" s="24" t="s">
        <v>319</v>
      </c>
    </row>
    <row r="129" spans="9:9" x14ac:dyDescent="0.3">
      <c r="I129" s="27"/>
    </row>
    <row r="130" spans="9:9" x14ac:dyDescent="0.3">
      <c r="I130" s="21" t="s">
        <v>195</v>
      </c>
    </row>
    <row r="131" spans="9:9" x14ac:dyDescent="0.3">
      <c r="I131" s="23" t="s">
        <v>214</v>
      </c>
    </row>
    <row r="132" spans="9:9" x14ac:dyDescent="0.3">
      <c r="I132" s="24" t="s">
        <v>320</v>
      </c>
    </row>
    <row r="133" spans="9:9" x14ac:dyDescent="0.3">
      <c r="I133" s="24" t="s">
        <v>337</v>
      </c>
    </row>
    <row r="134" spans="9:9" x14ac:dyDescent="0.3">
      <c r="I134" s="24" t="s">
        <v>351</v>
      </c>
    </row>
    <row r="135" spans="9:9" x14ac:dyDescent="0.3">
      <c r="I135" s="24" t="s">
        <v>358</v>
      </c>
    </row>
    <row r="136" spans="9:9" x14ac:dyDescent="0.3">
      <c r="I136" s="24" t="s">
        <v>363</v>
      </c>
    </row>
    <row r="137" spans="9:9" x14ac:dyDescent="0.3">
      <c r="I137" s="24" t="s">
        <v>367</v>
      </c>
    </row>
    <row r="138" spans="9:9" x14ac:dyDescent="0.3">
      <c r="I138" s="24" t="s">
        <v>370</v>
      </c>
    </row>
    <row r="139" spans="9:9" x14ac:dyDescent="0.3">
      <c r="I139" s="24" t="s">
        <v>373</v>
      </c>
    </row>
    <row r="140" spans="9:9" x14ac:dyDescent="0.3">
      <c r="I140" s="24" t="s">
        <v>375</v>
      </c>
    </row>
    <row r="141" spans="9:9" x14ac:dyDescent="0.3">
      <c r="I141" s="24" t="s">
        <v>377</v>
      </c>
    </row>
    <row r="142" spans="9:9" x14ac:dyDescent="0.3">
      <c r="I142" s="23" t="s">
        <v>230</v>
      </c>
    </row>
    <row r="143" spans="9:9" x14ac:dyDescent="0.3">
      <c r="I143" s="24" t="s">
        <v>321</v>
      </c>
    </row>
    <row r="144" spans="9:9" x14ac:dyDescent="0.3">
      <c r="I144" s="23" t="s">
        <v>244</v>
      </c>
    </row>
    <row r="145" spans="9:9" x14ac:dyDescent="0.3">
      <c r="I145" s="24" t="s">
        <v>322</v>
      </c>
    </row>
    <row r="146" spans="9:9" ht="15" thickBot="1" x14ac:dyDescent="0.35">
      <c r="I146" s="25" t="s">
        <v>338</v>
      </c>
    </row>
    <row r="147" spans="9:9" ht="15" thickBot="1" x14ac:dyDescent="0.35">
      <c r="I147" s="28"/>
    </row>
  </sheetData>
  <conditionalFormatting sqref="E2:E7">
    <cfRule type="expression" priority="7">
      <formula>CELL("green",E2)=3</formula>
    </cfRule>
  </conditionalFormatting>
  <conditionalFormatting sqref="E2">
    <cfRule type="expression" dxfId="34" priority="6">
      <formula>CELL("green",E2)=3</formula>
    </cfRule>
  </conditionalFormatting>
  <conditionalFormatting sqref="E3">
    <cfRule type="expression" dxfId="33" priority="5">
      <formula>CELL("Yellow",E3)=3</formula>
    </cfRule>
  </conditionalFormatting>
  <conditionalFormatting sqref="E4">
    <cfRule type="expression" dxfId="32" priority="4">
      <formula>CELL("yellow",E4)=3</formula>
    </cfRule>
  </conditionalFormatting>
  <conditionalFormatting sqref="E5">
    <cfRule type="expression" dxfId="31" priority="3">
      <formula>CELL("orange",L5)=3</formula>
    </cfRule>
  </conditionalFormatting>
  <conditionalFormatting sqref="E6">
    <cfRule type="expression" dxfId="30" priority="2">
      <formula>CELL("red",L6)=3</formula>
    </cfRule>
  </conditionalFormatting>
  <conditionalFormatting sqref="E7">
    <cfRule type="expression" dxfId="29" priority="1">
      <formula>CELL("red",L7)=3</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8"?>
<ct:contentTypeSchema xmlns:ct="http://schemas.microsoft.com/office/2006/metadata/contentType" xmlns:ma="http://schemas.microsoft.com/office/2006/metadata/properties/metaAttributes" ct:_="" ma:_="" ma:contentTypeName="Document" ma:contentTypeID="0x0101003D0DF7C8BEFCBD4290368861C915C2A9" ma:contentTypeVersion="14" ma:contentTypeDescription="Create a new document." ma:contentTypeScope="" ma:versionID="978d148507f811c4a445a949cb17f4b3">
  <xsd:schema xmlns:xsd="http://www.w3.org/2001/XMLSchema" xmlns:xs="http://www.w3.org/2001/XMLSchema" xmlns:p="http://schemas.microsoft.com/office/2006/metadata/properties" xmlns:ns2="98e7465b-237a-4a87-b4c7-2dfb2150f6e1" xmlns:ns3="929976c5-91e2-4825-b62c-b736f682fac1" targetNamespace="http://schemas.microsoft.com/office/2006/metadata/properties" ma:root="true" ma:fieldsID="29eab948835b6a268de4c18e89f3ff04" ns2:_="" ns3:_="">
    <xsd:import namespace="98e7465b-237a-4a87-b4c7-2dfb2150f6e1"/>
    <xsd:import namespace="929976c5-91e2-4825-b62c-b736f682fa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7465b-237a-4a87-b4c7-2dfb2150f6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103e67f-0598-4a90-8a4a-cec34b03bfa0"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9976c5-91e2-4825-b62c-b736f682f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233c6fa-dec9-416c-8f8e-682f3be867ef}" ma:internalName="TaxCatchAll" ma:showField="CatchAllData" ma:web="929976c5-91e2-4825-b62c-b736f682fa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D a t a M a s h u p   x m l n s = " h t t p : / / s c h e m a s . m i c r o s o f t . c o m / D a t a M a s h u p " > A A A A A B Y D A A B Q S w M E F A A C A A g A J j P c V k l x E T i m A A A A 9 g A A A B I A H A B D b 2 5 m a W c v U G F j a 2 F n Z S 5 4 b W w g o h g A K K A U A A A A A A A A A A A A A A A A A A A A A A A A A A A A h Y 8 x D o I w G I W v Q r r T l p K o I a U k O r h I Y m J i X J t S o R F + D C 2 W u z l 4 J K 8 g R l E 3 x / e 9 b 3 j v f r 3 x b G j q 4 K I 7 a 1 p I U Y Q p C j S o t j B Q p q h 3 x 3 C B M s G 3 U p 1 k q Y N R B p s M t k h R 5 d w 5 I c R 7 j 3 2 M 2 6 4 k j N K I H P L N T l W 6 k e g j m / 9 y a M A 6 C U o j w f e v M Y L h K J r j e M Y w 5 W S C P D f w F d i 4 9 9 n + Q L 7 q a 9 d 3 W m g I 1 0 t O p s j J + 4 N 4 A F B L A w Q U A A I A C A A m M 9 x 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j P c V i i K R 7 g O A A A A E Q A A A B M A H A B G b 3 J t d W x h c y 9 T Z W N 0 a W 9 u M S 5 t I K I Y A C i g F A A A A A A A A A A A A A A A A A A A A A A A A A A A A C t O T S 7 J z M 9 T C I b Q h t Y A U E s B A i 0 A F A A C A A g A J j P c V k l x E T i m A A A A 9 g A A A B I A A A A A A A A A A A A A A A A A A A A A A E N v b m Z p Z y 9 Q Y W N r Y W d l L n h t b F B L A Q I t A B Q A A g A I A C Y z 3 F Y P y u m r p A A A A O k A A A A T A A A A A A A A A A A A A A A A A P I A A A B b Q 2 9 u d G V u d F 9 U e X B l c 1 0 u e G 1 s U E s B A i 0 A F A A C A A g A J j P c 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L z Z 9 j n 3 X 8 V J q Z q Y S H T u g E s A A A A A A g A A A A A A E G Y A A A A B A A A g A A A A T E w 3 + u g 1 / g s D e x v I H J q 4 Z T M H m X k z f e H U 2 A E W M z Q n T q A A A A A A D o A A A A A C A A A g A A A A Z C m e S j u a 3 j C b C + N p 5 Q u J M A 7 V V d H 4 C 8 P 5 Y 9 2 x T p 8 O y b 1 Q A A A A x i T + m c 8 2 H u L 5 Z J e g 9 G v W C E 0 j s N S s y I d K v s J D C L 7 E x L b u Z P 9 F V D 4 9 m V b J x E m M S x K / h F M z O 4 2 m c o N f v s o e F W L 6 q w h q + B 1 d d n o 0 1 F + a q c 1 8 P Z V A A A A A d D / A I m 8 w / f M b o J b 2 8 R c A G e 5 + t u 6 w 9 M a R 0 6 X / q l g w F i M L Q f x H n t u U S w / p 4 2 v g I V S 2 i 7 X c U l L k c U j 9 U U t V k H x w B g = = < / D a t a M a s h u p > 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 C o l u m n s \ H i e r a r c h y < / 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 C o l u m n s \ H i e r a r c h y 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 C o l u m n s \ H i e r a r c h y < / K e y > < / a : K e y > < a : V a l u e   i : t y p e = " M e a s u r e G r i d N o d e V i e w S t a t e " > < L a y e d O u t > t r u e < / L a y e d O u t > < / a : V a l u e > < / a : K e y V a l u e O f D i a g r a m O b j e c t K e y a n y T y p e z b w N T n L X > < / V i e w S t a t e s > < / D i a g r a m M a n a g e r . S e r i a l i z a b l e D i a g r a m > < / A r r a y O f D i a g r a m M a n a g e r . S e r i a l i z a b l e D i a g r a m > ] ] > < / C u s t o m C o n t e n t > < / G e m i n i > 
</file>

<file path=customXml/item15.xml>��< ? x m l   v e r s i o n = " 1 . 0 "   e n c o d i n g = " U T F - 1 6 " ? > < G e m i n i   x m l n s = " h t t p : / / g e m i n i / p i v o t c u s t o m i z a t i o n / C l i e n t W i n d o w X M L " > < C u s t o m C o n t e n t > < ! [ C D A T A [ T a b l e 2 ] ] > < / 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 2 0 2 3 - 0 6 - 1 2 T 1 2 : 2 9 : 2 5 . 7 5 2 3 7 5 4 + 0 1 : 0 0 < / L a s t P r o c e s s e d T i m e > < / D a t a M o d e l i n g S a n d b o x . S e r i a l i z e d S a n d b o x E r r o r C a c h 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 T a b l e 2 < / 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9.xml>��< ? x m l   v e r s i o n = " 1 . 0 "   e n c o d i n g = " U T F - 1 6 " ? > < G e m i n i   x m l n s = " h t t p : / / g e m i n i / p i v o t c u s t o m i z a t i o n / I s S a n d b o x E m b e d d e d " > < C u s t o m C o n t e n t > < ! [ C D A T A [ y e s ] ] > < / C u s t o m C o n t e n t > < / G e m i n i > 
</file>

<file path=customXml/item2.xml>��< ? x m l   v e r s i o n = " 1 . 0 "   e n c o d i n g = " U T F - 1 6 " ? > < G e m i n i   x m l n s = " h t t p : / / g e m i n i / p i v o t c u s t o m i z a t i o n / S a n d b o x N o n E m p t y " > < C u s t o m C o n t e n t > < ! [ C D A T A [ 1 ] ] > < / C u s t o m C o n t e n t > < / G e m i n i > 
</file>

<file path=customXml/item20.xml>��< ? x m l   v e r s i o n = " 1 . 0 "   e n c o d i n g = " U T F - 1 6 " ? > < G e m i n i   x m l n s = " h t t p : / / g e m i n i / p i v o t c u s t o m i z a t i o n / M a n u a l C a l c M o d e " > < C u s t o m C o n t e n t > < ! [ C D A T A [ F a l s e ] ] > < / C u s t o m C o n t e n t > < / G e m i n i > 
</file>

<file path=customXml/item3.xml>��< ? x m l   v e r s i o n = " 1 . 0 "   e n c o d i n g = " U T F - 1 6 " ? > < G e m i n i   x m l n s = " h t t p : / / g e m i n i / p i v o t c u s t o m i z a t i o n / S h o w H i d d e n " > < C u s t o m C o n t e n t > < ! [ C D A T A [ T r u e ] ] > < / C u s t o m C o n t e n t > < / G e m i n i > 
</file>

<file path=customXml/item4.xml>��< ? x m l   v e r s i o n = " 1 . 0 "   e n c o d i n g = " U T F - 1 6 " ? > < G e m i n i   x m l n s = " h t t p : / / g e m i n i / p i v o t c u s t o m i z a t i o n / T a b l e X M L _ T a b l e 2 " > < C u s t o m C o n t e n t > < ! [ C D A T A [ < T a b l e W i d g e t G r i d S e r i a l i z a t i o n   x m l n s : x s d = " h t t p : / / w w w . w 3 . o r g / 2 0 0 1 / X M L S c h e m a "   x m l n s : x s i = " h t t p : / / w w w . w 3 . o r g / 2 0 0 1 / X M L S c h e m a - i n s t a n c e " > < C o l u m n S u g g e s t e d T y p e   / > < C o l u m n F o r m a t   / > < C o l u m n A c c u r a c y   / > < C o l u m n C u r r e n c y S y m b o l   / > < C o l u m n P o s i t i v e P a t t e r n   / > < C o l u m n N e g a t i v e P a t t e r n   / > < C o l u m n W i d t h s > < i t e m > < k e y > < s t r i n g > H i e r a r c h y < / s t r i n g > < / k e y > < v a l u e > < i n t > 1 3 7 < / i n t > < / v a l u e > < / i t e m > < / C o l u m n W i d t h s > < C o l u m n D i s p l a y I n d e x > < i t e m > < k e y > < s t r i n g > H i e r a r c h y < / s t r i n g > < / k e y > < v a l u e > < i n t > 0 < / i n t > < / v a l u e > < / i t e m > < / C o l u m n D i s p l a y I n d e x > < C o l u m n F r o z e n   / > < C o l u m n C h e c k e d   / > < C o l u m n F i l t e r   / > < S e l e c t i o n F i l t e r   / > < F i l t e r P a r a m e t e r s   / > < I s S o r t D e s c e n d i n g > f a l s e < / I s S o r t D e s c e n d i n g > < / T a b l e W i d g e t G r i d S e r i a l i z a t i o n > ] ] > < / C u s t o m C o n t e n t > < / G e m i n i > 
</file>

<file path=customXml/item5.xml><?xml version="1.0" encoding="utf-8"?>
<p:properties xmlns:p="http://schemas.microsoft.com/office/2006/metadata/properties" xmlns:xsi="http://www.w3.org/2001/XMLSchema-instance" xmlns:pc="http://schemas.microsoft.com/office/infopath/2007/PartnerControls">
  <documentManagement>
    <SharedWithUsers xmlns="929976c5-91e2-4825-b62c-b736f682fac1">
      <UserInfo>
        <DisplayName>Wykes, Michael</DisplayName>
        <AccountId>61</AccountId>
        <AccountType/>
      </UserInfo>
      <UserInfo>
        <DisplayName>Follett, Richard</DisplayName>
        <AccountId>110</AccountId>
        <AccountType/>
      </UserInfo>
      <UserInfo>
        <DisplayName>Shore-Nye, Mike</DisplayName>
        <AccountId>111</AccountId>
        <AccountType/>
      </UserInfo>
      <UserInfo>
        <DisplayName>Hawkes, Sophie</DisplayName>
        <AccountId>108</AccountId>
        <AccountType/>
      </UserInfo>
      <UserInfo>
        <DisplayName>Reeves, Gail</DisplayName>
        <AccountId>69</AccountId>
        <AccountType/>
      </UserInfo>
      <UserInfo>
        <DisplayName>Winzer, Rachel</DisplayName>
        <AccountId>95</AccountId>
        <AccountType/>
      </UserInfo>
      <UserInfo>
        <DisplayName>Butler, Helen</DisplayName>
        <AccountId>112</AccountId>
        <AccountType/>
      </UserInfo>
      <UserInfo>
        <DisplayName>Broadfoot, Ian</DisplayName>
        <AccountId>83</AccountId>
        <AccountType/>
      </UserInfo>
      <UserInfo>
        <DisplayName>Mucklow, Paul</DisplayName>
        <AccountId>113</AccountId>
        <AccountType/>
      </UserInfo>
      <UserInfo>
        <DisplayName>Nicoll, Dan</DisplayName>
        <AccountId>171</AccountId>
        <AccountType/>
      </UserInfo>
    </SharedWithUsers>
    <TaxCatchAll xmlns="929976c5-91e2-4825-b62c-b736f682fac1" xsi:nil="true"/>
    <lcf76f155ced4ddcb4097134ff3c332f xmlns="98e7465b-237a-4a87-b4c7-2dfb2150f6e1">
      <Terms xmlns="http://schemas.microsoft.com/office/infopath/2007/PartnerControls"/>
    </lcf76f155ced4ddcb4097134ff3c332f>
  </documentManagement>
</p:properties>
</file>

<file path=customXml/item6.xml>��< ? x m l   v e r s i o n = " 1 . 0 "   e n c o d i n g = " U T F - 1 6 " ? > < G e m i n i   x m l n s = " h t t p : / / g e m i n i / p i v o t c u s t o m i z a t i o n / S h o w I m p l i c i t M e a s u r e s " > < C u s t o m C o n t e n t > < ! [ C D A T A [ F a l s e ] ] > < / C u s t o m C o n t e n t > < / G e m i n i > 
</file>

<file path=customXml/item7.xml>��< ? x m l   v e r s i o n = " 1 . 0 "   e n c o d i n g = " U T F - 1 6 " ? > < G e m i n i   x m l n s = " h t t p : / / g e m i n i / p i v o t c u s t o m i z a t i o n / T a b l e O r d e r " > < C u s t o m C o n t e n t > < ! [ C D A T A [ T a b l e 2 ] ] > < / C u s t o m C o n t e n t > < / G e m i n i > 
</file>

<file path=customXml/item8.xml>��< ? x m l   v e r s i o n = " 1 . 0 "   e n c o d i n g = " U T F - 1 6 " ? > < G e m i n i   x m l n s = " h t t p : / / g e m i n i / p i v o t c u s t o m i z a t i o n / P o w e r P i v o t V e r s i o n " > < C u s t o m C o n t e n t > < ! [ C D A T A [ 2 0 1 5 . 1 3 0 . 1 6 0 5 . 1 0 7 5 ] ] > < / 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21E59321-8930-4FCA-99C8-E4F42BCE72BE}">
  <ds:schemaRefs>
    <ds:schemaRef ds:uri="http://schemas.microsoft.com/sharepoint/v3/contenttype/forms"/>
  </ds:schemaRefs>
</ds:datastoreItem>
</file>

<file path=customXml/itemProps10.xml><?xml version="1.0" encoding="utf-8"?>
<ds:datastoreItem xmlns:ds="http://schemas.openxmlformats.org/officeDocument/2006/customXml" ds:itemID="{44B04689-8ABF-46F8-9CAF-14C89F62E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e7465b-237a-4a87-b4c7-2dfb2150f6e1"/>
    <ds:schemaRef ds:uri="929976c5-91e2-4825-b62c-b736f682f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78DABDBA-BDCF-46B8-8381-513F2AE7D566}">
  <ds:schemaRefs>
    <ds:schemaRef ds:uri="http://schemas.microsoft.com/DataMashup"/>
  </ds:schemaRefs>
</ds:datastoreItem>
</file>

<file path=customXml/itemProps12.xml><?xml version="1.0" encoding="utf-8"?>
<ds:datastoreItem xmlns:ds="http://schemas.openxmlformats.org/officeDocument/2006/customXml" ds:itemID="{CF5A7372-6617-4B28-9399-EA265A7850E4}">
  <ds:schemaRefs>
    <ds:schemaRef ds:uri="http://gemini/pivotcustomization/TableWidget"/>
  </ds:schemaRefs>
</ds:datastoreItem>
</file>

<file path=customXml/itemProps13.xml><?xml version="1.0" encoding="utf-8"?>
<ds:datastoreItem xmlns:ds="http://schemas.openxmlformats.org/officeDocument/2006/customXml" ds:itemID="{E4D88F88-8BD9-4158-A23A-23FBF4018865}">
  <ds:schemaRefs>
    <ds:schemaRef ds:uri="http://gemini/pivotcustomization/RelationshipAutoDetectionEnabled"/>
  </ds:schemaRefs>
</ds:datastoreItem>
</file>

<file path=customXml/itemProps14.xml><?xml version="1.0" encoding="utf-8"?>
<ds:datastoreItem xmlns:ds="http://schemas.openxmlformats.org/officeDocument/2006/customXml" ds:itemID="{42118C4D-8BF4-4AB2-BE1A-94AB58372835}">
  <ds:schemaRefs>
    <ds:schemaRef ds:uri="http://gemini/pivotcustomization/Diagrams"/>
  </ds:schemaRefs>
</ds:datastoreItem>
</file>

<file path=customXml/itemProps15.xml><?xml version="1.0" encoding="utf-8"?>
<ds:datastoreItem xmlns:ds="http://schemas.openxmlformats.org/officeDocument/2006/customXml" ds:itemID="{8A268353-3134-42CD-9C9B-0FC625481807}">
  <ds:schemaRefs>
    <ds:schemaRef ds:uri="http://gemini/pivotcustomization/ClientWindowXML"/>
  </ds:schemaRefs>
</ds:datastoreItem>
</file>

<file path=customXml/itemProps16.xml><?xml version="1.0" encoding="utf-8"?>
<ds:datastoreItem xmlns:ds="http://schemas.openxmlformats.org/officeDocument/2006/customXml" ds:itemID="{67098E10-6863-476A-89CC-0446690D14E8}">
  <ds:schemaRefs>
    <ds:schemaRef ds:uri="http://gemini/pivotcustomization/ErrorCache"/>
  </ds:schemaRefs>
</ds:datastoreItem>
</file>

<file path=customXml/itemProps17.xml><?xml version="1.0" encoding="utf-8"?>
<ds:datastoreItem xmlns:ds="http://schemas.openxmlformats.org/officeDocument/2006/customXml" ds:itemID="{CBD6821E-5F5C-4A0D-B5BC-5EC06A523D0A}">
  <ds:schemaRefs>
    <ds:schemaRef ds:uri="http://gemini/pivotcustomization/MeasureGridState"/>
  </ds:schemaRefs>
</ds:datastoreItem>
</file>

<file path=customXml/itemProps18.xml><?xml version="1.0" encoding="utf-8"?>
<ds:datastoreItem xmlns:ds="http://schemas.openxmlformats.org/officeDocument/2006/customXml" ds:itemID="{4B288FFC-8799-4547-ABD8-1999AE69C874}">
  <ds:schemaRefs>
    <ds:schemaRef ds:uri="http://gemini/pivotcustomization/FormulaBarState"/>
  </ds:schemaRefs>
</ds:datastoreItem>
</file>

<file path=customXml/itemProps19.xml><?xml version="1.0" encoding="utf-8"?>
<ds:datastoreItem xmlns:ds="http://schemas.openxmlformats.org/officeDocument/2006/customXml" ds:itemID="{F2505612-456E-42A6-9AB0-E3773FAF88EA}">
  <ds:schemaRefs>
    <ds:schemaRef ds:uri="http://gemini/pivotcustomization/IsSandboxEmbedded"/>
  </ds:schemaRefs>
</ds:datastoreItem>
</file>

<file path=customXml/itemProps2.xml><?xml version="1.0" encoding="utf-8"?>
<ds:datastoreItem xmlns:ds="http://schemas.openxmlformats.org/officeDocument/2006/customXml" ds:itemID="{55F3088C-03CB-4892-9246-0ACE0EA904E5}">
  <ds:schemaRefs>
    <ds:schemaRef ds:uri="http://gemini/pivotcustomization/SandboxNonEmpty"/>
  </ds:schemaRefs>
</ds:datastoreItem>
</file>

<file path=customXml/itemProps20.xml><?xml version="1.0" encoding="utf-8"?>
<ds:datastoreItem xmlns:ds="http://schemas.openxmlformats.org/officeDocument/2006/customXml" ds:itemID="{DC4A8D35-D824-4B4D-BF1D-A0403055B15C}">
  <ds:schemaRefs>
    <ds:schemaRef ds:uri="http://gemini/pivotcustomization/ManualCalcMode"/>
  </ds:schemaRefs>
</ds:datastoreItem>
</file>

<file path=customXml/itemProps3.xml><?xml version="1.0" encoding="utf-8"?>
<ds:datastoreItem xmlns:ds="http://schemas.openxmlformats.org/officeDocument/2006/customXml" ds:itemID="{C0D6A3E6-C070-4FE1-894D-BADC26A75C7F}">
  <ds:schemaRefs>
    <ds:schemaRef ds:uri="http://gemini/pivotcustomization/ShowHidden"/>
  </ds:schemaRefs>
</ds:datastoreItem>
</file>

<file path=customXml/itemProps4.xml><?xml version="1.0" encoding="utf-8"?>
<ds:datastoreItem xmlns:ds="http://schemas.openxmlformats.org/officeDocument/2006/customXml" ds:itemID="{7C493EBA-765D-4090-A5B1-3881ADA237AE}">
  <ds:schemaRefs>
    <ds:schemaRef ds:uri="http://gemini/pivotcustomization/TableXML_Table2"/>
  </ds:schemaRefs>
</ds:datastoreItem>
</file>

<file path=customXml/itemProps5.xml><?xml version="1.0" encoding="utf-8"?>
<ds:datastoreItem xmlns:ds="http://schemas.openxmlformats.org/officeDocument/2006/customXml" ds:itemID="{F24041A7-FA57-4480-A98B-1EB7E7E6E391}">
  <ds:schemaRefs>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929976c5-91e2-4825-b62c-b736f682fac1"/>
    <ds:schemaRef ds:uri="98e7465b-237a-4a87-b4c7-2dfb2150f6e1"/>
  </ds:schemaRefs>
</ds:datastoreItem>
</file>

<file path=customXml/itemProps6.xml><?xml version="1.0" encoding="utf-8"?>
<ds:datastoreItem xmlns:ds="http://schemas.openxmlformats.org/officeDocument/2006/customXml" ds:itemID="{C9A5017F-95AD-4195-AC1A-4E3811F2564F}">
  <ds:schemaRefs>
    <ds:schemaRef ds:uri="http://gemini/pivotcustomization/ShowImplicitMeasures"/>
  </ds:schemaRefs>
</ds:datastoreItem>
</file>

<file path=customXml/itemProps7.xml><?xml version="1.0" encoding="utf-8"?>
<ds:datastoreItem xmlns:ds="http://schemas.openxmlformats.org/officeDocument/2006/customXml" ds:itemID="{7678DD22-FDB1-4E3B-BF36-BECDD9684CDF}">
  <ds:schemaRefs>
    <ds:schemaRef ds:uri="http://gemini/pivotcustomization/TableOrder"/>
  </ds:schemaRefs>
</ds:datastoreItem>
</file>

<file path=customXml/itemProps8.xml><?xml version="1.0" encoding="utf-8"?>
<ds:datastoreItem xmlns:ds="http://schemas.openxmlformats.org/officeDocument/2006/customXml" ds:itemID="{A350728C-5D96-4709-A08A-7A8350242F56}">
  <ds:schemaRefs>
    <ds:schemaRef ds:uri="http://gemini/pivotcustomization/PowerPivotVersion"/>
  </ds:schemaRefs>
</ds:datastoreItem>
</file>

<file path=customXml/itemProps9.xml><?xml version="1.0" encoding="utf-8"?>
<ds:datastoreItem xmlns:ds="http://schemas.openxmlformats.org/officeDocument/2006/customXml" ds:itemID="{150C2885-66D0-4A69-8836-230C3398FF34}">
  <ds:schemaRefs>
    <ds:schemaRef ds:uri="http://gemini/pivotcustomization/LinkedTableUpdateMode"/>
  </ds:schemaRefs>
</ds:datastoreItem>
</file>

<file path=docMetadata/LabelInfo.xml><?xml version="1.0" encoding="utf-8"?>
<clbl:labelList xmlns:clbl="http://schemas.microsoft.com/office/2020/mipLabelMetadata">
  <clbl:label id="{912a5d77-fb98-4eee-af32-1334d8f04a53}" enabled="0" method="" siteId="{912a5d77-fb98-4eee-af32-1334d8f04a5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66</vt:i4>
      </vt:variant>
    </vt:vector>
  </HeadingPairs>
  <TitlesOfParts>
    <vt:vector size="74" baseType="lpstr">
      <vt:lpstr>New Operational Risks  </vt:lpstr>
      <vt:lpstr>New Corporate Risks </vt:lpstr>
      <vt:lpstr>Sheet1</vt:lpstr>
      <vt:lpstr>Impact matrix </vt:lpstr>
      <vt:lpstr>Likelihood matrix </vt:lpstr>
      <vt:lpstr>Full Scoring matrix </vt:lpstr>
      <vt:lpstr>Control Type Definitions </vt:lpstr>
      <vt:lpstr>Data Validations</vt:lpstr>
      <vt:lpstr>Category1</vt:lpstr>
      <vt:lpstr>Category10</vt:lpstr>
      <vt:lpstr>Category11</vt:lpstr>
      <vt:lpstr>'New Corporate Risks '!Category2</vt:lpstr>
      <vt:lpstr>'New Operational Risks  '!Category2</vt:lpstr>
      <vt:lpstr>Category2</vt:lpstr>
      <vt:lpstr>Category3</vt:lpstr>
      <vt:lpstr>Category4</vt:lpstr>
      <vt:lpstr>Category5</vt:lpstr>
      <vt:lpstr>Category6</vt:lpstr>
      <vt:lpstr>Category7</vt:lpstr>
      <vt:lpstr>Category8</vt:lpstr>
      <vt:lpstr>Category9</vt:lpstr>
      <vt:lpstr>Department</vt:lpstr>
      <vt:lpstr>Education_and_Academic_Services</vt:lpstr>
      <vt:lpstr>External_Engagement_and_Global</vt:lpstr>
      <vt:lpstr>Faculty_of_Environment__Science_and_Economy</vt:lpstr>
      <vt:lpstr>Faculty_of_Health_and_Life_Science</vt:lpstr>
      <vt:lpstr>Faculty_of_Humanities__Arts_and_Social_Sciences</vt:lpstr>
      <vt:lpstr>Finance__Infrastructure_and_Commercial_Services</vt:lpstr>
      <vt:lpstr>Hierarchy_Name</vt:lpstr>
      <vt:lpstr>Human_Resources</vt:lpstr>
      <vt:lpstr>Innovation__Impact_and_Business</vt:lpstr>
      <vt:lpstr>IT_Services</vt:lpstr>
      <vt:lpstr>Level1</vt:lpstr>
      <vt:lpstr>level10</vt:lpstr>
      <vt:lpstr>level11</vt:lpstr>
      <vt:lpstr>Level12</vt:lpstr>
      <vt:lpstr>Level13</vt:lpstr>
      <vt:lpstr>Level14</vt:lpstr>
      <vt:lpstr>Level15</vt:lpstr>
      <vt:lpstr>Level16</vt:lpstr>
      <vt:lpstr>Level17</vt:lpstr>
      <vt:lpstr>Level18</vt:lpstr>
      <vt:lpstr>Level19</vt:lpstr>
      <vt:lpstr>Level2</vt:lpstr>
      <vt:lpstr>Level20</vt:lpstr>
      <vt:lpstr>Level21</vt:lpstr>
      <vt:lpstr>Level3</vt:lpstr>
      <vt:lpstr>Level4</vt:lpstr>
      <vt:lpstr>level5</vt:lpstr>
      <vt:lpstr>level6</vt:lpstr>
      <vt:lpstr>level7</vt:lpstr>
      <vt:lpstr>level8</vt:lpstr>
      <vt:lpstr>level9</vt:lpstr>
      <vt:lpstr>List1</vt:lpstr>
      <vt:lpstr>List2</vt:lpstr>
      <vt:lpstr>List3</vt:lpstr>
      <vt:lpstr>List4</vt:lpstr>
      <vt:lpstr>Node_Name</vt:lpstr>
      <vt:lpstr>Parent_Node_Name</vt:lpstr>
      <vt:lpstr>Primary</vt:lpstr>
      <vt:lpstr>Research_Services</vt:lpstr>
      <vt:lpstr>Sub_Category1</vt:lpstr>
      <vt:lpstr>Sub_Category10</vt:lpstr>
      <vt:lpstr>Sub_Category11</vt:lpstr>
      <vt:lpstr>Sub_Category2</vt:lpstr>
      <vt:lpstr>Sub_Category3</vt:lpstr>
      <vt:lpstr>Sub_Category4</vt:lpstr>
      <vt:lpstr>Sub_Category5</vt:lpstr>
      <vt:lpstr>Sub_Category6</vt:lpstr>
      <vt:lpstr>Sub_Category7</vt:lpstr>
      <vt:lpstr>Sub_Category8</vt:lpstr>
      <vt:lpstr>Sub_Category9</vt:lpstr>
      <vt:lpstr>TopLevel</vt:lpstr>
      <vt:lpstr>University_Corporate_Services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Motahareh Tourian</dc:creator>
  <cp:keywords/>
  <dc:description/>
  <cp:lastModifiedBy>Allen, Tracey</cp:lastModifiedBy>
  <cp:revision/>
  <dcterms:created xsi:type="dcterms:W3CDTF">2023-06-09T09:37:36Z</dcterms:created>
  <dcterms:modified xsi:type="dcterms:W3CDTF">2024-02-21T11:36:50Z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0x0101003D0DF7C8BEFCBD4290368861C915C2A9</vt:lpwstr>
  </property>
</Properties>
</file>