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tyofexeteruk-my.sharepoint.com/personal/a_bethel_exeter_ac_uk/Documents/conferences/eahil 22/workshop/"/>
    </mc:Choice>
  </mc:AlternateContent>
  <xr:revisionPtr revIDLastSave="1" documentId="8_{B9C60D6F-D21F-4143-BAFA-3CF6DCC26C1B}" xr6:coauthVersionLast="45" xr6:coauthVersionMax="45" xr10:uidLastSave="{3817CCF9-4BFD-4463-95DC-B12BDE681ECF}"/>
  <bookViews>
    <workbookView xWindow="-110" yWindow="-110" windowWidth="19420" windowHeight="10420" xr2:uid="{00000000-000D-0000-FFFF-FFFF00000000}"/>
  </bookViews>
  <sheets>
    <sheet name="Table 1" sheetId="5" r:id="rId1"/>
    <sheet name="lis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5" l="1"/>
  <c r="O5" i="5" l="1"/>
  <c r="O12" i="5" l="1"/>
  <c r="M26" i="5"/>
  <c r="M25" i="5"/>
  <c r="M24" i="5"/>
  <c r="M23" i="5"/>
  <c r="M22" i="5"/>
  <c r="S16" i="5"/>
  <c r="R16" i="5"/>
  <c r="Q16" i="5"/>
  <c r="P16" i="5"/>
  <c r="N16" i="5"/>
  <c r="N19" i="5" s="1"/>
  <c r="L16" i="5"/>
  <c r="L19" i="5" s="1"/>
  <c r="K16" i="5"/>
  <c r="K19" i="5" s="1"/>
  <c r="J16" i="5"/>
  <c r="J20" i="5" s="1"/>
  <c r="I16" i="5"/>
  <c r="I20" i="5" s="1"/>
  <c r="H16" i="5"/>
  <c r="H20" i="5" s="1"/>
  <c r="G16" i="5"/>
  <c r="G20" i="5" s="1"/>
  <c r="F16" i="5"/>
  <c r="F19" i="5" s="1"/>
  <c r="E16" i="5"/>
  <c r="E19" i="5" s="1"/>
  <c r="D16" i="5"/>
  <c r="D19" i="5" s="1"/>
  <c r="O15" i="5"/>
  <c r="O14" i="5"/>
  <c r="O13" i="5"/>
  <c r="O10" i="5"/>
  <c r="O9" i="5"/>
  <c r="O8" i="5"/>
  <c r="O7" i="5"/>
  <c r="O6" i="5"/>
  <c r="G19" i="5" l="1"/>
  <c r="K20" i="5"/>
  <c r="L20" i="5"/>
  <c r="H19" i="5"/>
  <c r="E20" i="5"/>
  <c r="D20" i="5"/>
  <c r="I19" i="5"/>
  <c r="F20" i="5"/>
  <c r="N20" i="5"/>
  <c r="J19" i="5"/>
  <c r="M16" i="5" l="1"/>
  <c r="M19" i="5" s="1"/>
  <c r="O11" i="5"/>
  <c r="M20" i="5" l="1"/>
</calcChain>
</file>

<file path=xl/sharedStrings.xml><?xml version="1.0" encoding="utf-8"?>
<sst xmlns="http://schemas.openxmlformats.org/spreadsheetml/2006/main" count="78" uniqueCount="78">
  <si>
    <t>Included references</t>
  </si>
  <si>
    <t>Supplementary searches</t>
  </si>
  <si>
    <t>fcs</t>
  </si>
  <si>
    <t>bcs</t>
  </si>
  <si>
    <t>hs</t>
  </si>
  <si>
    <t>wss</t>
  </si>
  <si>
    <t>No. included refs</t>
  </si>
  <si>
    <t>No. unique refs</t>
  </si>
  <si>
    <t>x = found from the search</t>
  </si>
  <si>
    <t>bcs = backwards citation search</t>
  </si>
  <si>
    <t>fcs = forwards citation search</t>
  </si>
  <si>
    <t>hs = hand search</t>
  </si>
  <si>
    <t>wss = web site search</t>
  </si>
  <si>
    <t>org = from contacting organisations</t>
  </si>
  <si>
    <t>Format</t>
  </si>
  <si>
    <t>ths = PhD thesis</t>
  </si>
  <si>
    <t>Sensitivity</t>
  </si>
  <si>
    <t>Precision</t>
  </si>
  <si>
    <t>Supplementary search codes</t>
  </si>
  <si>
    <t>Format codes</t>
  </si>
  <si>
    <t>n = not in the database</t>
  </si>
  <si>
    <t>Codes</t>
  </si>
  <si>
    <t xml:space="preserve">No. database searches carried out = </t>
  </si>
  <si>
    <t xml:space="preserve">No. refs screened at Ti&amp;Ab = </t>
  </si>
  <si>
    <t xml:space="preserve">No. of included refs from searching = </t>
  </si>
  <si>
    <t xml:space="preserve">Total no. of included refs = </t>
  </si>
  <si>
    <t>Overall sensitivity</t>
  </si>
  <si>
    <t>Overall precision</t>
  </si>
  <si>
    <t>NNR</t>
  </si>
  <si>
    <t>No. refs screened at FT=</t>
  </si>
  <si>
    <t>NNR FT</t>
  </si>
  <si>
    <t>Other codes</t>
  </si>
  <si>
    <t>FT = full text</t>
  </si>
  <si>
    <t>NNR = number needed to read. 1/overall precision</t>
  </si>
  <si>
    <t>NNR FT = number needed to read at FT to find one included reference</t>
  </si>
  <si>
    <t>y = in database; found when search strategy re-run</t>
  </si>
  <si>
    <t>z = in the database; not found using the search strategy</t>
  </si>
  <si>
    <t>jnl = journal article</t>
  </si>
  <si>
    <t>Project</t>
  </si>
  <si>
    <t>Yield</t>
  </si>
  <si>
    <t xml:space="preserve">Sum of yields = </t>
  </si>
  <si>
    <t>bk=book</t>
  </si>
  <si>
    <t>rpt=report</t>
  </si>
  <si>
    <t>Type</t>
  </si>
  <si>
    <t>quant</t>
  </si>
  <si>
    <t>jnl</t>
  </si>
  <si>
    <t>qual</t>
  </si>
  <si>
    <t>ths</t>
  </si>
  <si>
    <t>included ref 1</t>
  </si>
  <si>
    <t>included ref 2</t>
  </si>
  <si>
    <t>included ref 3</t>
  </si>
  <si>
    <t>included ref 4</t>
  </si>
  <si>
    <t>included ref 5</t>
  </si>
  <si>
    <t>included ref 6</t>
  </si>
  <si>
    <t>included ref 7</t>
  </si>
  <si>
    <t>included ref 8</t>
  </si>
  <si>
    <t>included ref 9</t>
  </si>
  <si>
    <t>included ref 10</t>
  </si>
  <si>
    <t>included ref 11</t>
  </si>
  <si>
    <t>included ref 12</t>
  </si>
  <si>
    <t>d-base 1</t>
  </si>
  <si>
    <t>d-base 2</t>
  </si>
  <si>
    <t>d-base 3</t>
  </si>
  <si>
    <t>d-base 4</t>
  </si>
  <si>
    <t>d-base 5</t>
  </si>
  <si>
    <t>d-base 6</t>
  </si>
  <si>
    <t>d-base 7</t>
  </si>
  <si>
    <t>d-base 8</t>
  </si>
  <si>
    <t>d-base 9</t>
  </si>
  <si>
    <t>d-base 10</t>
  </si>
  <si>
    <t>d-base 11</t>
  </si>
  <si>
    <r>
      <t>Database searches (</t>
    </r>
    <r>
      <rPr>
        <b/>
        <i/>
        <sz val="11"/>
        <rFont val="Calibri"/>
        <family val="2"/>
        <scheme val="minor"/>
      </rPr>
      <t>date run, date re-run</t>
    </r>
    <r>
      <rPr>
        <b/>
        <sz val="11"/>
        <rFont val="Calibri"/>
        <family val="2"/>
        <scheme val="minor"/>
      </rPr>
      <t>)</t>
    </r>
  </si>
  <si>
    <r>
      <t xml:space="preserve">(red) = </t>
    </r>
    <r>
      <rPr>
        <sz val="11"/>
        <rFont val="Calibri"/>
        <family val="2"/>
        <scheme val="minor"/>
      </rPr>
      <t>databases where searches re-run</t>
    </r>
  </si>
  <si>
    <t>NNS T&amp;A</t>
  </si>
  <si>
    <t>NNS T&amp;A= number needed to screen at title and abstract to find one reference to include for FT</t>
  </si>
  <si>
    <t>rpt</t>
  </si>
  <si>
    <t>bk</t>
  </si>
  <si>
    <t>Unique refs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</si>
</sst>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/>
    <xf numFmtId="2" fontId="2" fillId="0" borderId="1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2" fontId="2" fillId="0" borderId="4" xfId="0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Border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Border="1"/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0" borderId="9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79183-4AD1-40EC-8456-CAF7B94DFA0B}">
  <dimension ref="A1:AA36"/>
  <sheetViews>
    <sheetView tabSelected="1" zoomScale="90" zoomScaleNormal="90" workbookViewId="0">
      <selection activeCell="B4" sqref="B4"/>
    </sheetView>
  </sheetViews>
  <sheetFormatPr defaultRowHeight="14.5" x14ac:dyDescent="0.35"/>
  <cols>
    <col min="1" max="1" width="27.7265625" style="2" customWidth="1"/>
    <col min="2" max="2" width="7.6328125" style="2" customWidth="1"/>
    <col min="3" max="3" width="7.36328125" style="2" customWidth="1"/>
    <col min="4" max="5" width="8.7265625" style="2"/>
    <col min="6" max="6" width="9.90625" style="2" customWidth="1"/>
    <col min="7" max="7" width="10" style="2" customWidth="1"/>
    <col min="8" max="9" width="8.7265625" style="2"/>
    <col min="10" max="10" width="8.90625" style="2" customWidth="1"/>
    <col min="11" max="11" width="8.7265625" style="2" customWidth="1"/>
    <col min="12" max="12" width="8.26953125" style="2" customWidth="1"/>
    <col min="13" max="13" width="10.7265625" style="2" customWidth="1"/>
    <col min="14" max="14" width="10.26953125" style="2" customWidth="1"/>
    <col min="15" max="15" width="8.54296875" style="2" customWidth="1"/>
    <col min="16" max="16" width="9.453125" style="2" customWidth="1"/>
    <col min="17" max="16384" width="8.7265625" style="2"/>
  </cols>
  <sheetData>
    <row r="1" spans="1:22" ht="15" thickBot="1" x14ac:dyDescent="0.4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2" ht="15" thickBot="1" x14ac:dyDescent="0.4">
      <c r="A2" s="37" t="s">
        <v>0</v>
      </c>
      <c r="B2" s="38" t="s">
        <v>43</v>
      </c>
      <c r="C2" s="38" t="s">
        <v>14</v>
      </c>
      <c r="D2" s="57" t="s">
        <v>71</v>
      </c>
      <c r="E2" s="58"/>
      <c r="F2" s="58"/>
      <c r="G2" s="58"/>
      <c r="H2" s="58"/>
      <c r="I2" s="58"/>
      <c r="J2" s="58"/>
      <c r="K2" s="58"/>
      <c r="L2" s="58"/>
      <c r="M2" s="59"/>
      <c r="N2" s="39"/>
      <c r="O2" s="3"/>
      <c r="P2" s="60" t="s">
        <v>1</v>
      </c>
      <c r="Q2" s="60"/>
      <c r="R2" s="60"/>
      <c r="S2" s="60"/>
    </row>
    <row r="3" spans="1:22" ht="29.5" thickBot="1" x14ac:dyDescent="0.4">
      <c r="A3" s="35"/>
      <c r="B3" s="40"/>
      <c r="C3" s="40"/>
      <c r="D3" s="47" t="s">
        <v>60</v>
      </c>
      <c r="E3" s="35" t="s">
        <v>61</v>
      </c>
      <c r="F3" s="48" t="s">
        <v>62</v>
      </c>
      <c r="G3" s="35" t="s">
        <v>63</v>
      </c>
      <c r="H3" s="49" t="s">
        <v>64</v>
      </c>
      <c r="I3" s="50" t="s">
        <v>65</v>
      </c>
      <c r="J3" s="49" t="s">
        <v>66</v>
      </c>
      <c r="K3" s="50" t="s">
        <v>67</v>
      </c>
      <c r="L3" s="49" t="s">
        <v>68</v>
      </c>
      <c r="M3" s="50" t="s">
        <v>69</v>
      </c>
      <c r="N3" s="49" t="s">
        <v>70</v>
      </c>
      <c r="O3" s="4" t="s">
        <v>77</v>
      </c>
      <c r="P3" s="35" t="s">
        <v>2</v>
      </c>
      <c r="Q3" s="35" t="s">
        <v>3</v>
      </c>
      <c r="R3" s="35" t="s">
        <v>4</v>
      </c>
      <c r="S3" s="35" t="s">
        <v>5</v>
      </c>
    </row>
    <row r="4" spans="1:22" ht="15" thickBot="1" x14ac:dyDescent="0.4">
      <c r="A4" s="36" t="s">
        <v>48</v>
      </c>
      <c r="B4" s="41"/>
      <c r="C4" s="34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28">
        <f>COUNTIF(D4:N4, "x")</f>
        <v>0</v>
      </c>
      <c r="P4" s="30"/>
      <c r="Q4" s="30"/>
      <c r="R4" s="30"/>
      <c r="S4" s="30"/>
    </row>
    <row r="5" spans="1:22" ht="15" thickBot="1" x14ac:dyDescent="0.4">
      <c r="A5" s="36" t="s">
        <v>49</v>
      </c>
      <c r="B5" s="42"/>
      <c r="C5" s="44"/>
      <c r="D5" s="31"/>
      <c r="E5" s="32"/>
      <c r="F5" s="33"/>
      <c r="G5" s="32"/>
      <c r="H5" s="33"/>
      <c r="I5" s="33"/>
      <c r="J5" s="33"/>
      <c r="K5" s="33"/>
      <c r="L5" s="32"/>
      <c r="M5" s="33"/>
      <c r="N5" s="33"/>
      <c r="O5" s="1">
        <f>COUNTIF(D5:N5, "x")</f>
        <v>0</v>
      </c>
      <c r="P5" s="35"/>
      <c r="Q5" s="35"/>
      <c r="R5" s="35"/>
      <c r="S5" s="35"/>
      <c r="T5" s="46"/>
      <c r="U5" s="46"/>
      <c r="V5" s="46"/>
    </row>
    <row r="6" spans="1:22" ht="15" thickBot="1" x14ac:dyDescent="0.4">
      <c r="A6" s="36" t="s">
        <v>50</v>
      </c>
      <c r="B6" s="43"/>
      <c r="C6" s="34"/>
      <c r="D6" s="31"/>
      <c r="E6" s="32"/>
      <c r="F6" s="33"/>
      <c r="G6" s="32"/>
      <c r="H6" s="33"/>
      <c r="I6" s="33"/>
      <c r="J6" s="33"/>
      <c r="K6" s="33"/>
      <c r="L6" s="32"/>
      <c r="M6" s="33"/>
      <c r="N6" s="33"/>
      <c r="O6" s="1">
        <f>COUNTIF(D6:N6, "x")</f>
        <v>0</v>
      </c>
      <c r="P6" s="35"/>
      <c r="Q6" s="35"/>
      <c r="R6" s="35"/>
      <c r="S6" s="35"/>
      <c r="T6" s="46"/>
      <c r="U6" s="46"/>
      <c r="V6" s="46"/>
    </row>
    <row r="7" spans="1:22" ht="15" thickBot="1" x14ac:dyDescent="0.4">
      <c r="A7" s="36" t="s">
        <v>51</v>
      </c>
      <c r="B7" s="42"/>
      <c r="C7" s="44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1">
        <f t="shared" ref="O7:O15" si="0">COUNTIF(D7:N7, "x")</f>
        <v>0</v>
      </c>
      <c r="P7" s="30"/>
      <c r="Q7" s="30"/>
      <c r="R7" s="30"/>
      <c r="S7" s="30"/>
      <c r="T7" s="23"/>
      <c r="U7" s="23"/>
      <c r="V7" s="23"/>
    </row>
    <row r="8" spans="1:22" ht="15" thickBot="1" x14ac:dyDescent="0.4">
      <c r="A8" s="36" t="s">
        <v>52</v>
      </c>
      <c r="B8" s="43"/>
      <c r="C8" s="34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1">
        <f t="shared" si="0"/>
        <v>0</v>
      </c>
      <c r="P8" s="30"/>
      <c r="Q8" s="30"/>
      <c r="R8" s="30"/>
      <c r="S8" s="30"/>
      <c r="T8" s="23"/>
      <c r="U8" s="23"/>
      <c r="V8" s="23"/>
    </row>
    <row r="9" spans="1:22" ht="15" thickBot="1" x14ac:dyDescent="0.4">
      <c r="A9" s="36" t="s">
        <v>53</v>
      </c>
      <c r="B9" s="42"/>
      <c r="C9" s="44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1">
        <f t="shared" si="0"/>
        <v>0</v>
      </c>
      <c r="P9" s="30"/>
      <c r="Q9" s="30"/>
      <c r="R9" s="30"/>
      <c r="S9" s="30"/>
      <c r="T9" s="23"/>
      <c r="U9" s="23"/>
      <c r="V9" s="23"/>
    </row>
    <row r="10" spans="1:22" ht="15" thickBot="1" x14ac:dyDescent="0.4">
      <c r="A10" s="36" t="s">
        <v>54</v>
      </c>
      <c r="B10" s="43"/>
      <c r="C10" s="34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">
        <f t="shared" si="0"/>
        <v>0</v>
      </c>
      <c r="P10" s="30"/>
      <c r="Q10" s="30"/>
      <c r="R10" s="30"/>
      <c r="S10" s="30"/>
      <c r="T10" s="23"/>
      <c r="U10" s="23"/>
      <c r="V10" s="23"/>
    </row>
    <row r="11" spans="1:22" ht="15" thickBot="1" x14ac:dyDescent="0.4">
      <c r="A11" s="36" t="s">
        <v>55</v>
      </c>
      <c r="B11" s="42"/>
      <c r="C11" s="44"/>
      <c r="D11" s="31"/>
      <c r="E11" s="32"/>
      <c r="F11" s="33"/>
      <c r="G11" s="32"/>
      <c r="H11" s="33"/>
      <c r="I11" s="33"/>
      <c r="J11" s="33"/>
      <c r="K11" s="33"/>
      <c r="L11" s="32"/>
      <c r="M11" s="33"/>
      <c r="N11" s="33"/>
      <c r="O11" s="1">
        <f>COUNTIF(D11:N11, "x")</f>
        <v>0</v>
      </c>
      <c r="P11" s="35"/>
      <c r="Q11" s="35"/>
      <c r="R11" s="35"/>
      <c r="S11" s="35"/>
      <c r="T11" s="46"/>
      <c r="U11" s="46"/>
      <c r="V11" s="46"/>
    </row>
    <row r="12" spans="1:22" ht="15" thickBot="1" x14ac:dyDescent="0.4">
      <c r="A12" s="36" t="s">
        <v>56</v>
      </c>
      <c r="B12" s="43"/>
      <c r="C12" s="34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1">
        <f>COUNTIF(D12:N12, "x")</f>
        <v>0</v>
      </c>
      <c r="P12" s="30"/>
      <c r="Q12" s="30"/>
      <c r="R12" s="30"/>
      <c r="S12" s="30"/>
    </row>
    <row r="13" spans="1:22" ht="15" thickBot="1" x14ac:dyDescent="0.4">
      <c r="A13" s="36" t="s">
        <v>57</v>
      </c>
      <c r="B13" s="42"/>
      <c r="C13" s="44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">
        <f t="shared" si="0"/>
        <v>0</v>
      </c>
      <c r="P13" s="30"/>
      <c r="Q13" s="30"/>
      <c r="R13" s="30"/>
      <c r="S13" s="30"/>
    </row>
    <row r="14" spans="1:22" ht="15" thickBot="1" x14ac:dyDescent="0.4">
      <c r="A14" s="36" t="s">
        <v>58</v>
      </c>
      <c r="B14" s="43"/>
      <c r="C14" s="34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">
        <f t="shared" si="0"/>
        <v>0</v>
      </c>
      <c r="P14" s="30"/>
      <c r="Q14" s="30"/>
      <c r="R14" s="30"/>
      <c r="S14" s="30"/>
    </row>
    <row r="15" spans="1:22" ht="15" thickBot="1" x14ac:dyDescent="0.4">
      <c r="A15" s="36" t="s">
        <v>59</v>
      </c>
      <c r="B15" s="42"/>
      <c r="C15" s="45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">
        <f t="shared" si="0"/>
        <v>0</v>
      </c>
      <c r="P15" s="30"/>
      <c r="Q15" s="30"/>
      <c r="R15" s="30"/>
      <c r="S15" s="30"/>
    </row>
    <row r="16" spans="1:22" ht="15" thickBot="1" x14ac:dyDescent="0.4">
      <c r="A16" s="5" t="s">
        <v>6</v>
      </c>
      <c r="B16" s="27"/>
      <c r="C16" s="27"/>
      <c r="D16" s="5">
        <f t="shared" ref="D16:N16" si="1">COUNTIF(D4:D15, "x")</f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/>
      <c r="P16" s="1">
        <f>COUNTIF(P4:P15, "x")</f>
        <v>0</v>
      </c>
      <c r="Q16" s="1">
        <f>COUNTIF(Q4:Q15, "x")</f>
        <v>0</v>
      </c>
      <c r="R16" s="1">
        <f>COUNTIF(R4:R15, "x")</f>
        <v>0</v>
      </c>
      <c r="S16" s="1">
        <f>COUNTIF(S4:S15, "x")</f>
        <v>0</v>
      </c>
    </row>
    <row r="17" spans="1:27" ht="15" thickBot="1" x14ac:dyDescent="0.4">
      <c r="A17" s="5" t="s">
        <v>7</v>
      </c>
      <c r="B17" s="5"/>
      <c r="C17" s="5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27" ht="15" thickBot="1" x14ac:dyDescent="0.4">
      <c r="A18" s="2" t="s">
        <v>39</v>
      </c>
      <c r="C18" s="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27" s="12" customFormat="1" ht="15" thickBot="1" x14ac:dyDescent="0.4">
      <c r="A19" s="7" t="s">
        <v>16</v>
      </c>
      <c r="B19" s="8"/>
      <c r="C19" s="8"/>
      <c r="D19" s="9" t="e">
        <f>SUM(D16/F25)*100</f>
        <v>#DIV/0!</v>
      </c>
      <c r="E19" s="9" t="e">
        <f>SUM(E16/F25)*100</f>
        <v>#DIV/0!</v>
      </c>
      <c r="F19" s="9" t="e">
        <f>SUM(F16/F25)*100</f>
        <v>#DIV/0!</v>
      </c>
      <c r="G19" s="9" t="e">
        <f>SUM(G16/F25)*100</f>
        <v>#DIV/0!</v>
      </c>
      <c r="H19" s="9" t="e">
        <f>SUM(H16/F25)*100</f>
        <v>#DIV/0!</v>
      </c>
      <c r="I19" s="9" t="e">
        <f>SUM(I16/F25)*100</f>
        <v>#DIV/0!</v>
      </c>
      <c r="J19" s="9" t="e">
        <f>SUM(J16/F25)*100</f>
        <v>#DIV/0!</v>
      </c>
      <c r="K19" s="9" t="e">
        <f>SUM(K16/F25)*100</f>
        <v>#DIV/0!</v>
      </c>
      <c r="L19" s="9" t="e">
        <f>SUM(L16/F25)*100</f>
        <v>#DIV/0!</v>
      </c>
      <c r="M19" s="9" t="e">
        <f>SUM(M16/F25)*100</f>
        <v>#DIV/0!</v>
      </c>
      <c r="N19" s="9" t="e">
        <f>SUM(N16/F25)*100</f>
        <v>#DIV/0!</v>
      </c>
      <c r="O19" s="10"/>
      <c r="P19" s="9"/>
      <c r="Q19" s="11"/>
      <c r="R19" s="11"/>
      <c r="S19" s="11"/>
    </row>
    <row r="20" spans="1:27" s="12" customFormat="1" ht="18" customHeight="1" thickBot="1" x14ac:dyDescent="0.4">
      <c r="A20" s="7" t="s">
        <v>17</v>
      </c>
      <c r="B20" s="8"/>
      <c r="C20" s="8"/>
      <c r="D20" s="9" t="e">
        <f t="shared" ref="D20:N20" si="2">SUM(D16/D18)*100</f>
        <v>#DIV/0!</v>
      </c>
      <c r="E20" s="9" t="e">
        <f t="shared" si="2"/>
        <v>#DIV/0!</v>
      </c>
      <c r="F20" s="9" t="e">
        <f t="shared" si="2"/>
        <v>#DIV/0!</v>
      </c>
      <c r="G20" s="9" t="e">
        <f t="shared" si="2"/>
        <v>#DIV/0!</v>
      </c>
      <c r="H20" s="9" t="e">
        <f t="shared" si="2"/>
        <v>#DIV/0!</v>
      </c>
      <c r="I20" s="9" t="e">
        <f t="shared" si="2"/>
        <v>#DIV/0!</v>
      </c>
      <c r="J20" s="9" t="e">
        <f t="shared" si="2"/>
        <v>#DIV/0!</v>
      </c>
      <c r="K20" s="9" t="e">
        <f t="shared" si="2"/>
        <v>#DIV/0!</v>
      </c>
      <c r="L20" s="9" t="e">
        <f t="shared" si="2"/>
        <v>#DIV/0!</v>
      </c>
      <c r="M20" s="9" t="e">
        <f t="shared" si="2"/>
        <v>#DIV/0!</v>
      </c>
      <c r="N20" s="9" t="e">
        <f t="shared" si="2"/>
        <v>#DIV/0!</v>
      </c>
      <c r="O20" s="10"/>
      <c r="P20" s="9"/>
      <c r="Q20" s="11"/>
      <c r="R20" s="11"/>
      <c r="S20" s="11"/>
    </row>
    <row r="21" spans="1:27" ht="15.75" customHeight="1" thickBot="1" x14ac:dyDescent="0.4">
      <c r="A21" s="52" t="s">
        <v>22</v>
      </c>
      <c r="B21" s="53"/>
      <c r="C21" s="53"/>
      <c r="D21" s="53"/>
      <c r="E21" s="53"/>
      <c r="F21" s="3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27" ht="15.75" customHeight="1" thickBot="1" x14ac:dyDescent="0.4">
      <c r="A22" s="52" t="s">
        <v>40</v>
      </c>
      <c r="B22" s="53"/>
      <c r="C22" s="53"/>
      <c r="D22" s="53"/>
      <c r="E22" s="53"/>
      <c r="F22" s="34"/>
      <c r="G22" s="5"/>
      <c r="H22" s="5"/>
      <c r="I22" s="5"/>
      <c r="J22" s="5"/>
      <c r="K22" s="52" t="s">
        <v>26</v>
      </c>
      <c r="L22" s="54"/>
      <c r="M22" s="13" t="e">
        <f>SUM(F25/F26)*100</f>
        <v>#DIV/0!</v>
      </c>
      <c r="N22" s="5"/>
      <c r="O22" s="5"/>
      <c r="P22" s="5"/>
      <c r="Q22" s="5"/>
      <c r="R22" s="5"/>
      <c r="S22" s="5"/>
    </row>
    <row r="23" spans="1:27" ht="15.75" customHeight="1" thickBot="1" x14ac:dyDescent="0.4">
      <c r="A23" s="52" t="s">
        <v>23</v>
      </c>
      <c r="B23" s="53"/>
      <c r="C23" s="53"/>
      <c r="D23" s="53"/>
      <c r="E23" s="53"/>
      <c r="F23" s="34"/>
      <c r="G23" s="5"/>
      <c r="H23" s="5"/>
      <c r="I23" s="5"/>
      <c r="J23" s="5"/>
      <c r="K23" s="52" t="s">
        <v>27</v>
      </c>
      <c r="L23" s="54"/>
      <c r="M23" s="13" t="e">
        <f>SUM(F25/F23)*100</f>
        <v>#DIV/0!</v>
      </c>
      <c r="N23" s="13"/>
      <c r="O23" s="13"/>
      <c r="P23" s="5"/>
      <c r="Q23" s="5"/>
      <c r="R23" s="5"/>
      <c r="S23" s="5"/>
    </row>
    <row r="24" spans="1:27" ht="15.75" customHeight="1" thickBot="1" x14ac:dyDescent="0.4">
      <c r="A24" s="52" t="s">
        <v>29</v>
      </c>
      <c r="B24" s="53"/>
      <c r="C24" s="53"/>
      <c r="D24" s="53"/>
      <c r="E24" s="54"/>
      <c r="F24" s="34"/>
      <c r="G24" s="5"/>
      <c r="H24" s="5"/>
      <c r="I24" s="5"/>
      <c r="J24" s="5"/>
      <c r="K24" s="52" t="s">
        <v>28</v>
      </c>
      <c r="L24" s="54"/>
      <c r="M24" s="14" t="e">
        <f>SUM(F23/F25)</f>
        <v>#DIV/0!</v>
      </c>
      <c r="N24" s="14"/>
      <c r="O24" s="14"/>
      <c r="P24" s="5"/>
      <c r="Q24" s="5"/>
      <c r="R24" s="5"/>
      <c r="S24" s="15"/>
    </row>
    <row r="25" spans="1:27" ht="15.75" customHeight="1" thickBot="1" x14ac:dyDescent="0.4">
      <c r="A25" s="52" t="s">
        <v>24</v>
      </c>
      <c r="B25" s="53"/>
      <c r="C25" s="53"/>
      <c r="D25" s="53"/>
      <c r="E25" s="53"/>
      <c r="F25" s="34"/>
      <c r="G25" s="5"/>
      <c r="H25" s="5"/>
      <c r="I25" s="5"/>
      <c r="J25" s="5"/>
      <c r="K25" s="52" t="s">
        <v>30</v>
      </c>
      <c r="L25" s="54"/>
      <c r="M25" s="14" t="e">
        <f>SUM(F24/F25)</f>
        <v>#DIV/0!</v>
      </c>
      <c r="N25" s="14"/>
      <c r="O25" s="14"/>
      <c r="P25" s="5"/>
      <c r="Q25" s="5"/>
      <c r="R25" s="5"/>
      <c r="S25" s="5"/>
    </row>
    <row r="26" spans="1:27" ht="15.75" customHeight="1" thickBot="1" x14ac:dyDescent="0.4">
      <c r="A26" s="52" t="s">
        <v>25</v>
      </c>
      <c r="B26" s="53"/>
      <c r="C26" s="53"/>
      <c r="D26" s="53"/>
      <c r="E26" s="53"/>
      <c r="F26" s="34"/>
      <c r="G26" s="5"/>
      <c r="H26" s="5"/>
      <c r="I26" s="5"/>
      <c r="J26" s="5"/>
      <c r="K26" s="52" t="s">
        <v>73</v>
      </c>
      <c r="L26" s="54"/>
      <c r="M26" s="14" t="e">
        <f>SUM(F23/F24)</f>
        <v>#DIV/0!</v>
      </c>
      <c r="N26" s="14"/>
      <c r="O26" s="14"/>
      <c r="P26" s="5"/>
      <c r="Q26" s="5"/>
      <c r="R26" s="5"/>
      <c r="S26" s="5"/>
    </row>
    <row r="27" spans="1:27" x14ac:dyDescent="0.35">
      <c r="A27" s="16"/>
      <c r="B27" s="16"/>
      <c r="C27" s="16"/>
    </row>
    <row r="28" spans="1:27" x14ac:dyDescent="0.35">
      <c r="A28" s="17" t="s">
        <v>21</v>
      </c>
      <c r="B28" s="17"/>
      <c r="C28" s="16"/>
      <c r="F28" s="18" t="s">
        <v>19</v>
      </c>
      <c r="G28" s="18"/>
      <c r="H28" s="18"/>
      <c r="I28" s="19" t="s">
        <v>31</v>
      </c>
      <c r="J28" s="19"/>
      <c r="K28" s="19"/>
      <c r="L28" s="19"/>
      <c r="M28" s="19"/>
      <c r="N28" s="19"/>
      <c r="O28" s="19"/>
      <c r="P28" s="19"/>
      <c r="Q28" s="19"/>
      <c r="R28" s="17" t="s">
        <v>18</v>
      </c>
      <c r="S28" s="18"/>
      <c r="V28" s="51"/>
      <c r="W28" s="51"/>
      <c r="X28" s="51"/>
      <c r="Y28" s="51"/>
      <c r="Z28" s="51"/>
      <c r="AA28" s="51"/>
    </row>
    <row r="29" spans="1:27" x14ac:dyDescent="0.35">
      <c r="A29" s="16" t="s">
        <v>8</v>
      </c>
      <c r="B29" s="16"/>
      <c r="C29" s="16"/>
      <c r="F29" s="20" t="s">
        <v>37</v>
      </c>
      <c r="G29" s="20"/>
      <c r="H29" s="20"/>
      <c r="I29" s="20" t="s">
        <v>33</v>
      </c>
      <c r="J29" s="21"/>
      <c r="K29" s="21"/>
      <c r="L29" s="21"/>
      <c r="M29" s="21"/>
      <c r="N29" s="21"/>
      <c r="O29" s="21"/>
      <c r="P29" s="21"/>
      <c r="Q29" s="21"/>
      <c r="R29" s="16" t="s">
        <v>10</v>
      </c>
    </row>
    <row r="30" spans="1:27" x14ac:dyDescent="0.35">
      <c r="A30" s="20" t="s">
        <v>35</v>
      </c>
      <c r="B30" s="20"/>
      <c r="C30" s="20"/>
      <c r="D30" s="20"/>
      <c r="E30" s="20"/>
      <c r="F30" s="20" t="s">
        <v>15</v>
      </c>
      <c r="G30" s="20"/>
      <c r="H30" s="20"/>
      <c r="I30" s="20" t="s">
        <v>34</v>
      </c>
      <c r="J30" s="21"/>
      <c r="K30" s="21"/>
      <c r="L30" s="21"/>
      <c r="M30" s="21"/>
      <c r="N30" s="21"/>
      <c r="O30" s="21"/>
      <c r="P30" s="21"/>
      <c r="Q30" s="21"/>
      <c r="R30" s="16" t="s">
        <v>9</v>
      </c>
    </row>
    <row r="31" spans="1:27" x14ac:dyDescent="0.35">
      <c r="A31" s="21" t="s">
        <v>20</v>
      </c>
      <c r="B31" s="21"/>
      <c r="C31" s="21"/>
      <c r="F31" s="22" t="s">
        <v>41</v>
      </c>
      <c r="G31" s="21"/>
      <c r="H31" s="20"/>
      <c r="I31" s="55" t="s">
        <v>74</v>
      </c>
      <c r="J31" s="55"/>
      <c r="K31" s="55"/>
      <c r="L31" s="55"/>
      <c r="M31" s="55"/>
      <c r="N31" s="55"/>
      <c r="O31" s="55"/>
      <c r="P31" s="55"/>
      <c r="Q31" s="55"/>
      <c r="R31" s="16" t="s">
        <v>11</v>
      </c>
    </row>
    <row r="32" spans="1:27" x14ac:dyDescent="0.35">
      <c r="A32" s="55" t="s">
        <v>36</v>
      </c>
      <c r="B32" s="55"/>
      <c r="C32" s="55"/>
      <c r="D32" s="55"/>
      <c r="E32" s="55"/>
      <c r="F32" s="21" t="s">
        <v>42</v>
      </c>
      <c r="G32" s="19"/>
      <c r="H32" s="20"/>
      <c r="I32" s="22" t="s">
        <v>32</v>
      </c>
      <c r="J32" s="20"/>
      <c r="K32" s="55"/>
      <c r="L32" s="55"/>
      <c r="M32" s="55"/>
      <c r="N32" s="55"/>
      <c r="O32" s="55"/>
      <c r="P32" s="55"/>
      <c r="Q32" s="55"/>
      <c r="R32" s="16" t="s">
        <v>12</v>
      </c>
      <c r="S32" s="23"/>
    </row>
    <row r="33" spans="1:21" x14ac:dyDescent="0.35">
      <c r="A33" s="51" t="s">
        <v>72</v>
      </c>
      <c r="B33" s="51"/>
      <c r="C33" s="51"/>
      <c r="D33" s="51"/>
      <c r="E33" s="51"/>
      <c r="F33" s="19"/>
      <c r="G33" s="23"/>
      <c r="J33" s="23"/>
      <c r="Q33" s="23"/>
      <c r="R33" s="16" t="s">
        <v>13</v>
      </c>
      <c r="S33" s="23"/>
      <c r="U33" s="23"/>
    </row>
    <row r="34" spans="1:21" x14ac:dyDescent="0.35">
      <c r="A34" s="16"/>
      <c r="B34" s="16"/>
      <c r="C34" s="16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U34" s="23"/>
    </row>
    <row r="35" spans="1:21" x14ac:dyDescent="0.35">
      <c r="A35" s="24"/>
      <c r="B35" s="24"/>
      <c r="C35" s="24"/>
      <c r="D35" s="25"/>
      <c r="E35" s="25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U35" s="23"/>
    </row>
    <row r="36" spans="1:21" x14ac:dyDescent="0.35">
      <c r="U36" s="23"/>
    </row>
  </sheetData>
  <sheetProtection formatCells="0" formatColumns="0" formatRows="0" insertColumns="0" insertRows="0" insertHyperlinks="0" deleteColumns="0" deleteRows="0" sort="0" autoFilter="0" pivotTables="0"/>
  <mergeCells count="19">
    <mergeCell ref="A1:S1"/>
    <mergeCell ref="D2:M2"/>
    <mergeCell ref="P2:S2"/>
    <mergeCell ref="A21:E21"/>
    <mergeCell ref="A22:E22"/>
    <mergeCell ref="K22:L22"/>
    <mergeCell ref="A23:E23"/>
    <mergeCell ref="K23:L23"/>
    <mergeCell ref="A24:E24"/>
    <mergeCell ref="K24:L24"/>
    <mergeCell ref="A25:E25"/>
    <mergeCell ref="K25:L25"/>
    <mergeCell ref="A33:E33"/>
    <mergeCell ref="A26:E26"/>
    <mergeCell ref="K26:L26"/>
    <mergeCell ref="V28:AA28"/>
    <mergeCell ref="I31:Q31"/>
    <mergeCell ref="A32:E32"/>
    <mergeCell ref="K32:Q32"/>
  </mergeCells>
  <phoneticPr fontId="4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B4A49B-0D89-4D2C-A9F4-B0C8A1CDB85D}">
          <x14:formula1>
            <xm:f>lists!$A$1:$A$2</xm:f>
          </x14:formula1>
          <xm:sqref>B4 B5:B15</xm:sqref>
        </x14:dataValidation>
        <x14:dataValidation type="list" allowBlank="1" showInputMessage="1" showErrorMessage="1" xr:uid="{A5F1A433-329F-48A5-BA7F-A4CFCE364B83}">
          <x14:formula1>
            <xm:f>lists!$C$1:$C$4</xm:f>
          </x14:formula1>
          <xm:sqref>C4:C15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C4" sqref="C4"/>
    </sheetView>
  </sheetViews>
  <sheetFormatPr defaultRowHeight="14.5" x14ac:dyDescent="0.35"/>
  <sheetData>
    <row r="1" spans="1:3" x14ac:dyDescent="0.35">
      <c r="A1" t="s">
        <v>44</v>
      </c>
      <c r="C1" t="s">
        <v>45</v>
      </c>
    </row>
    <row r="2" spans="1:3" x14ac:dyDescent="0.35">
      <c r="A2" t="s">
        <v>46</v>
      </c>
      <c r="C2" t="s">
        <v>47</v>
      </c>
    </row>
    <row r="3" spans="1:3" x14ac:dyDescent="0.35">
      <c r="C3" t="s">
        <v>75</v>
      </c>
    </row>
    <row r="4" spans="1:3" x14ac:dyDescent="0.35">
      <c r="C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lists</vt:lpstr>
    </vt:vector>
  </TitlesOfParts>
  <Company>University of Exeter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Bethel, Alison</dc:creator>
  <cp:lastModifiedBy>Bethel, Alison</cp:lastModifiedBy>
  <cp:lastPrinted>2019-01-09T10:39:24Z</cp:lastPrinted>
  <dcterms:created xsi:type="dcterms:W3CDTF">2016-02-05T10:52:39Z</dcterms:created>
  <dcterms:modified xsi:type="dcterms:W3CDTF">2022-06-07T09:24:03Z</dcterms:modified>
</cp:coreProperties>
</file>